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activeTab="4"/>
  </bookViews>
  <sheets>
    <sheet name="Poniji" sheetId="1" r:id="rId1"/>
    <sheet name="16 g.v." sheetId="2" r:id="rId2"/>
    <sheet name="5 g." sheetId="3" r:id="rId3"/>
    <sheet name="25 g" sheetId="4" r:id="rId4"/>
    <sheet name="JJS" sheetId="5" r:id="rId5"/>
  </sheets>
  <calcPr calcId="125725"/>
</workbook>
</file>

<file path=xl/calcChain.xml><?xml version="1.0" encoding="utf-8"?>
<calcChain xmlns="http://schemas.openxmlformats.org/spreadsheetml/2006/main">
  <c r="G9" i="5"/>
  <c r="G12"/>
  <c r="G26"/>
  <c r="G14"/>
  <c r="G17"/>
  <c r="G23"/>
  <c r="G27"/>
  <c r="G29"/>
  <c r="G30"/>
  <c r="H9" i="3"/>
  <c r="H11"/>
  <c r="H15"/>
  <c r="H20"/>
  <c r="H22"/>
  <c r="H25"/>
  <c r="H28"/>
  <c r="H30"/>
  <c r="H32"/>
  <c r="G15" i="4"/>
  <c r="G17"/>
  <c r="G18"/>
  <c r="G25"/>
  <c r="G10"/>
  <c r="G24" i="1"/>
  <c r="G26"/>
  <c r="G13"/>
  <c r="G19"/>
  <c r="G23"/>
  <c r="G11"/>
  <c r="G6" i="5"/>
  <c r="G7"/>
  <c r="G11"/>
  <c r="G16"/>
  <c r="G19"/>
  <c r="G18"/>
  <c r="G22"/>
  <c r="G24"/>
  <c r="G8"/>
  <c r="G28"/>
  <c r="G25"/>
  <c r="G32"/>
  <c r="G10"/>
  <c r="G13"/>
  <c r="G15"/>
  <c r="G20"/>
  <c r="G21"/>
  <c r="G31"/>
  <c r="G11" i="4"/>
  <c r="G6"/>
  <c r="G14"/>
  <c r="G16"/>
  <c r="G8"/>
  <c r="G20"/>
  <c r="G7"/>
  <c r="G23"/>
  <c r="G24"/>
  <c r="G22"/>
  <c r="G13"/>
  <c r="G21"/>
  <c r="G9"/>
  <c r="G12"/>
  <c r="G19"/>
  <c r="H8" i="3"/>
  <c r="H10"/>
  <c r="H4"/>
  <c r="H14"/>
  <c r="H17"/>
  <c r="H19"/>
  <c r="H5"/>
  <c r="H12"/>
  <c r="H27"/>
  <c r="H24"/>
  <c r="H31"/>
  <c r="H34"/>
  <c r="H7"/>
  <c r="H13"/>
  <c r="H16"/>
  <c r="H18"/>
  <c r="H21"/>
  <c r="H23"/>
  <c r="H26"/>
  <c r="H29"/>
  <c r="H33"/>
  <c r="G6" i="2"/>
  <c r="G10"/>
  <c r="G7"/>
  <c r="G16"/>
  <c r="G18"/>
  <c r="G20"/>
  <c r="G12"/>
  <c r="G15"/>
  <c r="G14"/>
  <c r="G26"/>
  <c r="G22"/>
  <c r="G27"/>
  <c r="G13"/>
  <c r="G9"/>
  <c r="G8"/>
  <c r="G23"/>
  <c r="G24"/>
  <c r="G6" i="1"/>
  <c r="G8"/>
  <c r="G10"/>
  <c r="G14"/>
  <c r="G15"/>
  <c r="G7"/>
  <c r="G18"/>
  <c r="G22"/>
  <c r="G16"/>
  <c r="G12"/>
  <c r="G20"/>
  <c r="G27"/>
  <c r="G9"/>
  <c r="G17"/>
  <c r="G21"/>
  <c r="G25"/>
</calcChain>
</file>

<file path=xl/sharedStrings.xml><?xml version="1.0" encoding="utf-8"?>
<sst xmlns="http://schemas.openxmlformats.org/spreadsheetml/2006/main" count="320" uniqueCount="191">
  <si>
    <t>Jātnieki ar I un II grupas ponijiem</t>
  </si>
  <si>
    <t>Vārds, uzvārds</t>
  </si>
  <si>
    <t>Komanda</t>
  </si>
  <si>
    <t>Vieta</t>
  </si>
  <si>
    <t>Jātnieki līdz 16 gadu vecumam</t>
  </si>
  <si>
    <t>Jātnieki ar zirgiem līdz 5 gadu vecumam</t>
  </si>
  <si>
    <t>Zirga vārds</t>
  </si>
  <si>
    <t>Jātnieki līdz 25 gadu vecumam</t>
  </si>
  <si>
    <t>Labākais JJS jātnieks 2016.gada sezonā</t>
  </si>
  <si>
    <t>II posms</t>
  </si>
  <si>
    <t>I posms</t>
  </si>
  <si>
    <t>III posms</t>
  </si>
  <si>
    <t>KOPĀ</t>
  </si>
  <si>
    <t>Anna Greitāne</t>
  </si>
  <si>
    <t>JJS</t>
  </si>
  <si>
    <t>Magdalēna Pildere</t>
  </si>
  <si>
    <t>JSK Kriķi</t>
  </si>
  <si>
    <t>Markuss Roberts Vasiļjevs</t>
  </si>
  <si>
    <t xml:space="preserve">Tīna Dreimane </t>
  </si>
  <si>
    <t>JSK Mustangs</t>
  </si>
  <si>
    <t>JJSK Meždruvas-1</t>
  </si>
  <si>
    <t>Elizabete Voika</t>
  </si>
  <si>
    <t>Leonards Muižnieks</t>
  </si>
  <si>
    <t>Rūta Treimane</t>
  </si>
  <si>
    <t>Piibe Lohuaru</t>
  </si>
  <si>
    <t>JSK Zāgkalni</t>
  </si>
  <si>
    <t>Igaunija</t>
  </si>
  <si>
    <t>Grettel Vainsalu</t>
  </si>
  <si>
    <t>Nikola Marčenkova</t>
  </si>
  <si>
    <t xml:space="preserve">Līva Dreimane </t>
  </si>
  <si>
    <t xml:space="preserve">Mēmeles JSK </t>
  </si>
  <si>
    <t>Renāte Kačerovska</t>
  </si>
  <si>
    <t>JSK Viktorija</t>
  </si>
  <si>
    <t>VANILLA TRAVEL TURNĪRS KONKŪRĀ  kopvērtējums pēc 1.posma</t>
  </si>
  <si>
    <t>Kristina Zomera</t>
  </si>
  <si>
    <t>Anna Annija Alsiņa</t>
  </si>
  <si>
    <t>Agnese Kroiča</t>
  </si>
  <si>
    <t>Rihards Brīnums</t>
  </si>
  <si>
    <t>Džuljeta Jēkalsone</t>
  </si>
  <si>
    <t>Tīna Rodina</t>
  </si>
  <si>
    <t>Madara Kalve</t>
  </si>
  <si>
    <t>Ance Anna Katkovska</t>
  </si>
  <si>
    <t>Laura Luīze Leinerte</t>
  </si>
  <si>
    <t>Gabriela Austwick</t>
  </si>
  <si>
    <t>Elīna Kalniņa</t>
  </si>
  <si>
    <t>z/s "'Tīraines staļļi''</t>
  </si>
  <si>
    <t>Veti Active</t>
  </si>
  <si>
    <t>Z/s Ekvi</t>
  </si>
  <si>
    <t>Rīgas jātnieku klubs</t>
  </si>
  <si>
    <t>"Zirgaudzētava Kocēni"</t>
  </si>
  <si>
    <t>BET</t>
  </si>
  <si>
    <t>Valmiermuižas JS</t>
  </si>
  <si>
    <t>Nikolajs Zaicevs</t>
  </si>
  <si>
    <t>Agrīna</t>
  </si>
  <si>
    <t>Gintare Malinauskaite</t>
  </si>
  <si>
    <t>Lyjanero</t>
  </si>
  <si>
    <t>Anete Potošova</t>
  </si>
  <si>
    <t>For Pleasure II</t>
  </si>
  <si>
    <t>Caspian</t>
  </si>
  <si>
    <t>Terēze Zalte</t>
  </si>
  <si>
    <t>Amiluna Cento</t>
  </si>
  <si>
    <t xml:space="preserve"> Aleksandra Voitenko</t>
  </si>
  <si>
    <t xml:space="preserve"> Hamilton</t>
  </si>
  <si>
    <t>Beāta Laseviča</t>
  </si>
  <si>
    <t>Liviana</t>
  </si>
  <si>
    <t>Indrek Lootus</t>
  </si>
  <si>
    <t>Mabaloe</t>
  </si>
  <si>
    <t>Laine Daila Muktupaule</t>
  </si>
  <si>
    <t>Don't Worry Drake</t>
  </si>
  <si>
    <t>Raimonds Ruķeris</t>
  </si>
  <si>
    <t>Harvie</t>
  </si>
  <si>
    <t>Elena Makarauskienė</t>
  </si>
  <si>
    <t>Cosmic Monster</t>
  </si>
  <si>
    <t>Kotryna Kalaciovaite</t>
  </si>
  <si>
    <t>Burtnieku Z/A</t>
  </si>
  <si>
    <t>Lietuva</t>
  </si>
  <si>
    <t xml:space="preserve"> GKSport</t>
  </si>
  <si>
    <t>JSS Kleisti</t>
  </si>
  <si>
    <t>Sport De Lux</t>
  </si>
  <si>
    <t>JSK Mežstrazdiņi</t>
  </si>
  <si>
    <t>Lukas Civinskas</t>
  </si>
  <si>
    <t xml:space="preserve"> Elizabete Krista Juraša</t>
  </si>
  <si>
    <t>Vygantas Rudaitis</t>
  </si>
  <si>
    <t>Pranas Milkintas</t>
  </si>
  <si>
    <t>Stella-Ingrid Liinamäe</t>
  </si>
  <si>
    <t>Sintija Semeņkova</t>
  </si>
  <si>
    <t>Karīna Pavāre</t>
  </si>
  <si>
    <t xml:space="preserve">Sabīne Siliņa </t>
  </si>
  <si>
    <t>Liudvikas Šalna</t>
  </si>
  <si>
    <t>Diāna Miķelsone</t>
  </si>
  <si>
    <t xml:space="preserve">Laila Bergsone </t>
  </si>
  <si>
    <t>Karol - Kenneth Lootus</t>
  </si>
  <si>
    <t>SIA Z/A Kocēni</t>
  </si>
  <si>
    <t xml:space="preserve"> JSK "Mežstrazdiņi"</t>
  </si>
  <si>
    <t>JSK "Mustangs"</t>
  </si>
  <si>
    <t>Mārtiņš Ernests Pilders</t>
  </si>
  <si>
    <t>Vincas Civinskas</t>
  </si>
  <si>
    <t> Aigars Bregže</t>
  </si>
  <si>
    <t>Guna Vasiļjeva</t>
  </si>
  <si>
    <t>Krista Kliesmete</t>
  </si>
  <si>
    <t>Z/s Lielcer</t>
  </si>
  <si>
    <t>RJSK Sport De Lux</t>
  </si>
  <si>
    <t xml:space="preserve">                                                                                  </t>
  </si>
  <si>
    <t>Patrīcija Liberte</t>
  </si>
  <si>
    <t>Samanta Kaausiņa</t>
  </si>
  <si>
    <t>JSK Demora</t>
  </si>
  <si>
    <t>Anna Čakstiņa</t>
  </si>
  <si>
    <t>Evelīna</t>
  </si>
  <si>
    <t>Elisabeth Kabin</t>
  </si>
  <si>
    <t>Rēzija Palma</t>
  </si>
  <si>
    <t>Z/S Tīraines staļļi</t>
  </si>
  <si>
    <t>Elizabete Griķe</t>
  </si>
  <si>
    <t>Adriāna Anna Arāja</t>
  </si>
  <si>
    <t>Daniela Briņķe</t>
  </si>
  <si>
    <t>Sofija Grīnvalde</t>
  </si>
  <si>
    <t>TOP Sort</t>
  </si>
  <si>
    <t>Aleksandra Zumente</t>
  </si>
  <si>
    <t>Diona</t>
  </si>
  <si>
    <t>Simas Puzauskas</t>
  </si>
  <si>
    <t>Bailando</t>
  </si>
  <si>
    <t>Andis Vārna</t>
  </si>
  <si>
    <t>Hapardie</t>
  </si>
  <si>
    <t>SK Quatro</t>
  </si>
  <si>
    <t xml:space="preserve">Linda Josta </t>
  </si>
  <si>
    <t>Alter Ego</t>
  </si>
  <si>
    <t>JSK IES</t>
  </si>
  <si>
    <t>Liene Krūmiņa</t>
  </si>
  <si>
    <t>Geiša</t>
  </si>
  <si>
    <t>Aiste Nefjedevaite</t>
  </si>
  <si>
    <t>Bazilijus</t>
  </si>
  <si>
    <t>Lerikona</t>
  </si>
  <si>
    <t>Anna Ruķere</t>
  </si>
  <si>
    <t>Cleo</t>
  </si>
  <si>
    <t>RJSK Sport De LUX</t>
  </si>
  <si>
    <t>Raimonds Ruķeris / Laila Žilinska</t>
  </si>
  <si>
    <t>Itermia</t>
  </si>
  <si>
    <t>Into the sky OMHG</t>
  </si>
  <si>
    <t>Kitija Kreišmane</t>
  </si>
  <si>
    <t>Eva Fībiga</t>
  </si>
  <si>
    <t>TOP sport</t>
  </si>
  <si>
    <t>Tatjana Rezņuka</t>
  </si>
  <si>
    <t>Laura Gustsone</t>
  </si>
  <si>
    <t>Beatrise Kisiela</t>
  </si>
  <si>
    <t>Marta Aleksandra Jansone</t>
  </si>
  <si>
    <t>Anna Salmiņa</t>
  </si>
  <si>
    <t>Krista Kristiāna Kijoneka</t>
  </si>
  <si>
    <t>Laura Fiodorovaite</t>
  </si>
  <si>
    <t>Zigmo zirgai</t>
  </si>
  <si>
    <t>Karol-Kenneth Lotus</t>
  </si>
  <si>
    <t>ESHKS</t>
  </si>
  <si>
    <t>Madara Rūdele</t>
  </si>
  <si>
    <t>JSK EquiLat</t>
  </si>
  <si>
    <t>Santa Vibāne</t>
  </si>
  <si>
    <t>JSK Princis</t>
  </si>
  <si>
    <t>Linas Laurus</t>
  </si>
  <si>
    <t>Annija Ane</t>
  </si>
  <si>
    <t>JK Erceni</t>
  </si>
  <si>
    <t>Hertog Jan</t>
  </si>
  <si>
    <t>Nikola Alīna Djubina</t>
  </si>
  <si>
    <t>Anette Leppik</t>
  </si>
  <si>
    <t>Hanna-Marie Vabaoja</t>
  </si>
  <si>
    <t>Laura Penele</t>
  </si>
  <si>
    <t>z/s Lielceri</t>
  </si>
  <si>
    <t>Egle Palm</t>
  </si>
  <si>
    <t>Valters Celms</t>
  </si>
  <si>
    <t>Ceransa</t>
  </si>
  <si>
    <t>JJS Kleisti</t>
  </si>
  <si>
    <t>Hanno Ellerman</t>
  </si>
  <si>
    <t>Call me Black</t>
  </si>
  <si>
    <t>Anna Arhipova</t>
  </si>
  <si>
    <t>Heesamar</t>
  </si>
  <si>
    <t>RIT team</t>
  </si>
  <si>
    <t>Rigli-Vu</t>
  </si>
  <si>
    <t>Gandora</t>
  </si>
  <si>
    <t>Tadas Šeškas</t>
  </si>
  <si>
    <t>Picasso</t>
  </si>
  <si>
    <t>Andrius Buzas</t>
  </si>
  <si>
    <t>Hilde Paola</t>
  </si>
  <si>
    <t>Kertu Klettenberg</t>
  </si>
  <si>
    <t>Qualty Paul</t>
  </si>
  <si>
    <t>Ha Di Vera</t>
  </si>
  <si>
    <t>Ketlin Ramjalg</t>
  </si>
  <si>
    <t>Aleksandrs Šakurovs</t>
  </si>
  <si>
    <t xml:space="preserve">RJSK </t>
  </si>
  <si>
    <t>Annete Leppik</t>
  </si>
  <si>
    <t>Top Sport</t>
  </si>
  <si>
    <t>Gunnar Kletenberg</t>
  </si>
  <si>
    <t>Aija Grēna</t>
  </si>
  <si>
    <t>LPJSK</t>
  </si>
  <si>
    <t>Anna Šellere</t>
  </si>
  <si>
    <t>JSK Telfas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</si>
</sst>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4"/>
      <color theme="1"/>
      <name val="Arial"/>
      <family val="2"/>
      <charset val="186"/>
    </font>
    <font>
      <i/>
      <u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186"/>
    </font>
    <font>
      <i/>
      <u/>
      <sz val="14"/>
      <color theme="1"/>
      <name val="Calibri"/>
      <family val="2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  <charset val="186"/>
    </font>
    <font>
      <sz val="10"/>
      <color rgb="FF000000"/>
      <name val="Arial"/>
      <family val="2"/>
      <charset val="186"/>
    </font>
    <font>
      <sz val="11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33333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11"/>
      <color rgb="FF333333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2" xfId="0" applyFont="1" applyBorder="1"/>
    <xf numFmtId="0" fontId="5" fillId="0" borderId="3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/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10" fillId="0" borderId="1" xfId="0" applyFont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1" xfId="2" applyFont="1" applyFill="1" applyBorder="1" applyAlignment="1" applyProtection="1">
      <alignment horizontal="left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Border="1"/>
    <xf numFmtId="0" fontId="14" fillId="0" borderId="1" xfId="0" applyFont="1" applyFill="1" applyBorder="1"/>
    <xf numFmtId="0" fontId="11" fillId="0" borderId="1" xfId="0" applyFont="1" applyFill="1" applyBorder="1" applyAlignment="1"/>
    <xf numFmtId="0" fontId="14" fillId="0" borderId="1" xfId="0" applyFont="1" applyBorder="1"/>
    <xf numFmtId="0" fontId="13" fillId="0" borderId="1" xfId="0" applyFont="1" applyFill="1" applyBorder="1"/>
    <xf numFmtId="0" fontId="0" fillId="0" borderId="1" xfId="0" applyBorder="1"/>
    <xf numFmtId="0" fontId="13" fillId="0" borderId="1" xfId="0" applyFont="1" applyBorder="1"/>
    <xf numFmtId="0" fontId="0" fillId="0" borderId="1" xfId="0" applyFill="1" applyBorder="1" applyAlignment="1">
      <alignment horizontal="center"/>
    </xf>
    <xf numFmtId="0" fontId="11" fillId="0" borderId="0" xfId="0" applyFont="1" applyFill="1" applyAlignment="1"/>
    <xf numFmtId="0" fontId="11" fillId="2" borderId="1" xfId="0" applyFont="1" applyFill="1" applyBorder="1"/>
    <xf numFmtId="0" fontId="0" fillId="0" borderId="1" xfId="0" applyBorder="1" applyAlignment="1"/>
    <xf numFmtId="0" fontId="16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7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6" xfId="0" applyFont="1" applyFill="1" applyBorder="1"/>
    <xf numFmtId="0" fontId="0" fillId="0" borderId="7" xfId="0" applyFont="1" applyFill="1" applyBorder="1" applyAlignment="1">
      <alignment horizontal="center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opLeftCell="A6" workbookViewId="0">
      <selection activeCell="A19" sqref="A19"/>
    </sheetView>
  </sheetViews>
  <sheetFormatPr defaultRowHeight="15"/>
  <cols>
    <col min="1" max="1" width="7.5703125" customWidth="1"/>
    <col min="2" max="2" width="27" customWidth="1"/>
    <col min="3" max="3" width="23.42578125" customWidth="1"/>
    <col min="4" max="4" width="11.7109375" customWidth="1"/>
    <col min="5" max="5" width="11.5703125" customWidth="1"/>
    <col min="6" max="6" width="11.42578125" customWidth="1"/>
    <col min="7" max="7" width="11.28515625" customWidth="1"/>
  </cols>
  <sheetData>
    <row r="1" spans="1:7" ht="18.75">
      <c r="A1" s="1" t="s">
        <v>33</v>
      </c>
    </row>
    <row r="3" spans="1:7" ht="18.75">
      <c r="A3" s="3" t="s">
        <v>0</v>
      </c>
    </row>
    <row r="4" spans="1:7" ht="18.75" thickBot="1">
      <c r="A4" s="2"/>
    </row>
    <row r="5" spans="1:7">
      <c r="A5" s="4" t="s">
        <v>3</v>
      </c>
      <c r="B5" s="5" t="s">
        <v>1</v>
      </c>
      <c r="C5" s="5" t="s">
        <v>2</v>
      </c>
      <c r="D5" s="38" t="s">
        <v>10</v>
      </c>
      <c r="E5" s="38" t="s">
        <v>9</v>
      </c>
      <c r="F5" s="38" t="s">
        <v>11</v>
      </c>
      <c r="G5" s="39" t="s">
        <v>12</v>
      </c>
    </row>
    <row r="6" spans="1:7">
      <c r="A6" s="6">
        <v>1</v>
      </c>
      <c r="B6" s="33" t="s">
        <v>17</v>
      </c>
      <c r="C6" s="33" t="s">
        <v>19</v>
      </c>
      <c r="D6" s="34">
        <v>20</v>
      </c>
      <c r="E6" s="34">
        <v>16</v>
      </c>
      <c r="F6" s="34">
        <v>16</v>
      </c>
      <c r="G6" s="34">
        <f>SUM(D6:F6)</f>
        <v>52</v>
      </c>
    </row>
    <row r="7" spans="1:7">
      <c r="A7" s="7">
        <v>2</v>
      </c>
      <c r="B7" s="35" t="s">
        <v>15</v>
      </c>
      <c r="C7" s="35" t="s">
        <v>25</v>
      </c>
      <c r="D7" s="34">
        <v>10</v>
      </c>
      <c r="E7" s="34">
        <v>20</v>
      </c>
      <c r="F7" s="34">
        <v>20</v>
      </c>
      <c r="G7" s="34">
        <f>SUM(D7:F7)</f>
        <v>50</v>
      </c>
    </row>
    <row r="8" spans="1:7">
      <c r="A8" s="7">
        <v>3</v>
      </c>
      <c r="B8" s="36" t="s">
        <v>18</v>
      </c>
      <c r="C8" s="37" t="s">
        <v>20</v>
      </c>
      <c r="D8" s="34">
        <v>18</v>
      </c>
      <c r="E8" s="34">
        <v>18</v>
      </c>
      <c r="F8" s="34">
        <v>10</v>
      </c>
      <c r="G8" s="34">
        <f>SUM(D8:F8)</f>
        <v>46</v>
      </c>
    </row>
    <row r="9" spans="1:7">
      <c r="A9" s="7">
        <v>4</v>
      </c>
      <c r="B9" s="28" t="s">
        <v>103</v>
      </c>
      <c r="C9" s="15" t="s">
        <v>20</v>
      </c>
      <c r="D9" s="7"/>
      <c r="E9" s="7">
        <v>12</v>
      </c>
      <c r="F9" s="7">
        <v>12</v>
      </c>
      <c r="G9" s="7">
        <f>SUM(D9:F9)</f>
        <v>24</v>
      </c>
    </row>
    <row r="10" spans="1:7">
      <c r="A10" s="6">
        <v>5</v>
      </c>
      <c r="B10" s="21" t="s">
        <v>21</v>
      </c>
      <c r="C10" s="21" t="s">
        <v>14</v>
      </c>
      <c r="D10" s="7">
        <v>16</v>
      </c>
      <c r="E10" s="7"/>
      <c r="F10" s="7">
        <v>3</v>
      </c>
      <c r="G10" s="7">
        <f>SUM(D10:F10)</f>
        <v>19</v>
      </c>
    </row>
    <row r="11" spans="1:7">
      <c r="A11" s="7">
        <v>6</v>
      </c>
      <c r="B11" s="26" t="s">
        <v>143</v>
      </c>
      <c r="C11" s="27"/>
      <c r="D11" s="7"/>
      <c r="E11" s="7"/>
      <c r="F11" s="7">
        <v>18</v>
      </c>
      <c r="G11" s="7">
        <f>SUM(F11)</f>
        <v>18</v>
      </c>
    </row>
    <row r="12" spans="1:7">
      <c r="A12" s="7">
        <v>7</v>
      </c>
      <c r="B12" s="20" t="s">
        <v>29</v>
      </c>
      <c r="C12" s="15" t="s">
        <v>20</v>
      </c>
      <c r="D12" s="7">
        <v>3</v>
      </c>
      <c r="E12" s="7">
        <v>14</v>
      </c>
      <c r="F12" s="7"/>
      <c r="G12" s="7">
        <f>SUM(D12:F12)</f>
        <v>17</v>
      </c>
    </row>
    <row r="13" spans="1:7">
      <c r="A13" s="6">
        <v>8</v>
      </c>
      <c r="B13" s="26" t="s">
        <v>142</v>
      </c>
      <c r="C13" s="27"/>
      <c r="D13" s="7"/>
      <c r="E13" s="7"/>
      <c r="F13" s="7">
        <v>14</v>
      </c>
      <c r="G13" s="29">
        <f>SUM(F13)</f>
        <v>14</v>
      </c>
    </row>
    <row r="14" spans="1:7">
      <c r="A14" s="7">
        <v>9</v>
      </c>
      <c r="B14" s="22" t="s">
        <v>22</v>
      </c>
      <c r="C14" s="22" t="s">
        <v>16</v>
      </c>
      <c r="D14" s="7">
        <v>14</v>
      </c>
      <c r="E14" s="7"/>
      <c r="F14" s="7"/>
      <c r="G14" s="7">
        <f>SUM(D14:F14)</f>
        <v>14</v>
      </c>
    </row>
    <row r="15" spans="1:7">
      <c r="A15" s="7">
        <v>10</v>
      </c>
      <c r="B15" s="21" t="s">
        <v>23</v>
      </c>
      <c r="C15" s="21" t="s">
        <v>14</v>
      </c>
      <c r="D15" s="7">
        <v>12</v>
      </c>
      <c r="E15" s="7"/>
      <c r="F15" s="7">
        <v>1</v>
      </c>
      <c r="G15" s="7">
        <f>SUM(D15:F15)</f>
        <v>13</v>
      </c>
    </row>
    <row r="16" spans="1:7">
      <c r="A16" s="7">
        <v>11</v>
      </c>
      <c r="B16" s="19" t="s">
        <v>28</v>
      </c>
      <c r="C16" s="19" t="s">
        <v>30</v>
      </c>
      <c r="D16" s="7">
        <v>4</v>
      </c>
      <c r="E16" s="7">
        <v>8</v>
      </c>
      <c r="F16" s="7"/>
      <c r="G16" s="7">
        <f>SUM(D16:F16)</f>
        <v>12</v>
      </c>
    </row>
    <row r="17" spans="1:7">
      <c r="A17" s="7">
        <v>12</v>
      </c>
      <c r="B17" s="28" t="s">
        <v>104</v>
      </c>
      <c r="C17" s="15" t="s">
        <v>105</v>
      </c>
      <c r="D17" s="7"/>
      <c r="E17" s="7">
        <v>10</v>
      </c>
      <c r="F17" s="7"/>
      <c r="G17" s="7">
        <f>SUM(D17:F17)</f>
        <v>10</v>
      </c>
    </row>
    <row r="18" spans="1:7">
      <c r="A18" s="6">
        <v>12</v>
      </c>
      <c r="B18" s="15" t="s">
        <v>24</v>
      </c>
      <c r="C18" s="15" t="s">
        <v>26</v>
      </c>
      <c r="D18" s="7">
        <v>8</v>
      </c>
      <c r="E18" s="7">
        <v>2</v>
      </c>
      <c r="F18" s="7"/>
      <c r="G18" s="7">
        <f>SUM(D18:F18)</f>
        <v>10</v>
      </c>
    </row>
    <row r="19" spans="1:7">
      <c r="A19" s="7">
        <v>14</v>
      </c>
      <c r="B19" s="26" t="s">
        <v>145</v>
      </c>
      <c r="C19" s="27"/>
      <c r="D19" s="7"/>
      <c r="E19" s="7"/>
      <c r="F19" s="7">
        <v>8</v>
      </c>
      <c r="G19" s="29">
        <f>SUM(F19)</f>
        <v>8</v>
      </c>
    </row>
    <row r="20" spans="1:7">
      <c r="A20" s="7">
        <v>15</v>
      </c>
      <c r="B20" s="20" t="s">
        <v>13</v>
      </c>
      <c r="C20" s="15" t="s">
        <v>20</v>
      </c>
      <c r="D20" s="7">
        <v>2</v>
      </c>
      <c r="E20" s="7"/>
      <c r="F20" s="7">
        <v>6</v>
      </c>
      <c r="G20" s="7">
        <f>SUM(D20:F20)</f>
        <v>8</v>
      </c>
    </row>
    <row r="21" spans="1:7">
      <c r="A21" s="7">
        <v>16</v>
      </c>
      <c r="B21" s="28" t="s">
        <v>106</v>
      </c>
      <c r="C21" s="15" t="s">
        <v>105</v>
      </c>
      <c r="D21" s="7"/>
      <c r="E21" s="29">
        <v>6</v>
      </c>
      <c r="F21" s="7"/>
      <c r="G21" s="7">
        <f>SUM(D21:F21)</f>
        <v>6</v>
      </c>
    </row>
    <row r="22" spans="1:7">
      <c r="A22" s="6">
        <v>16</v>
      </c>
      <c r="B22" s="15" t="s">
        <v>27</v>
      </c>
      <c r="C22" s="15" t="s">
        <v>26</v>
      </c>
      <c r="D22" s="7">
        <v>6</v>
      </c>
      <c r="E22" s="7"/>
      <c r="F22" s="7"/>
      <c r="G22" s="7">
        <f>SUM(D22:F22)</f>
        <v>6</v>
      </c>
    </row>
    <row r="23" spans="1:7">
      <c r="A23" s="7">
        <v>18</v>
      </c>
      <c r="B23" s="26" t="s">
        <v>144</v>
      </c>
      <c r="C23" s="27"/>
      <c r="D23" s="7"/>
      <c r="E23" s="7"/>
      <c r="F23" s="7">
        <v>4</v>
      </c>
      <c r="G23" s="7">
        <f>SUM(F23)</f>
        <v>4</v>
      </c>
    </row>
    <row r="24" spans="1:7">
      <c r="A24" s="7">
        <v>19</v>
      </c>
      <c r="B24" s="26" t="s">
        <v>107</v>
      </c>
      <c r="C24" s="19" t="s">
        <v>30</v>
      </c>
      <c r="D24" s="7"/>
      <c r="E24" s="29">
        <v>4</v>
      </c>
      <c r="F24" s="7"/>
      <c r="G24" s="7">
        <f>SUM(D24:F24)</f>
        <v>4</v>
      </c>
    </row>
    <row r="25" spans="1:7">
      <c r="A25" s="7">
        <v>20</v>
      </c>
      <c r="B25" s="28" t="s">
        <v>109</v>
      </c>
      <c r="C25" s="28" t="s">
        <v>110</v>
      </c>
      <c r="D25" s="7"/>
      <c r="E25" s="29">
        <v>1</v>
      </c>
      <c r="F25" s="7">
        <v>2</v>
      </c>
      <c r="G25" s="7">
        <f>SUM(D25:F25)</f>
        <v>3</v>
      </c>
    </row>
    <row r="26" spans="1:7">
      <c r="A26" s="7">
        <v>21</v>
      </c>
      <c r="B26" s="28" t="s">
        <v>108</v>
      </c>
      <c r="C26" s="28" t="s">
        <v>26</v>
      </c>
      <c r="D26" s="7"/>
      <c r="E26" s="29">
        <v>3</v>
      </c>
      <c r="F26" s="7"/>
      <c r="G26" s="7">
        <f>SUM(D26:F26)</f>
        <v>3</v>
      </c>
    </row>
    <row r="27" spans="1:7">
      <c r="A27" s="7">
        <v>22</v>
      </c>
      <c r="B27" s="23" t="s">
        <v>31</v>
      </c>
      <c r="C27" s="21" t="s">
        <v>32</v>
      </c>
      <c r="D27" s="7">
        <v>1</v>
      </c>
      <c r="E27" s="7"/>
      <c r="F27" s="7"/>
      <c r="G27" s="7">
        <f>SUM(D27:F27)</f>
        <v>1</v>
      </c>
    </row>
  </sheetData>
  <sortState ref="B6:G27">
    <sortCondition descending="1" ref="G6:G27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6" workbookViewId="0">
      <selection activeCell="I13" sqref="I13"/>
    </sheetView>
  </sheetViews>
  <sheetFormatPr defaultRowHeight="15"/>
  <cols>
    <col min="1" max="1" width="6.85546875" customWidth="1"/>
    <col min="2" max="2" width="27" customWidth="1"/>
    <col min="3" max="3" width="25.28515625" customWidth="1"/>
    <col min="4" max="5" width="11.42578125" customWidth="1"/>
    <col min="6" max="6" width="10.85546875" customWidth="1"/>
    <col min="7" max="7" width="10.140625" customWidth="1"/>
  </cols>
  <sheetData>
    <row r="1" spans="1:7" ht="18.75">
      <c r="A1" s="1" t="s">
        <v>33</v>
      </c>
    </row>
    <row r="3" spans="1:7" ht="18.75">
      <c r="A3" s="3" t="s">
        <v>4</v>
      </c>
    </row>
    <row r="4" spans="1:7" ht="18.75" thickBot="1">
      <c r="A4" s="2"/>
    </row>
    <row r="5" spans="1:7" ht="15.75" thickBot="1">
      <c r="A5" s="4" t="s">
        <v>3</v>
      </c>
      <c r="B5" s="5" t="s">
        <v>1</v>
      </c>
      <c r="C5" s="5" t="s">
        <v>2</v>
      </c>
      <c r="D5" s="10" t="s">
        <v>10</v>
      </c>
      <c r="E5" s="10" t="s">
        <v>9</v>
      </c>
      <c r="F5" s="10" t="s">
        <v>11</v>
      </c>
      <c r="G5" s="11" t="s">
        <v>12</v>
      </c>
    </row>
    <row r="6" spans="1:7">
      <c r="A6" s="6">
        <v>1</v>
      </c>
      <c r="B6" s="14" t="s">
        <v>18</v>
      </c>
      <c r="C6" s="14" t="s">
        <v>20</v>
      </c>
      <c r="D6" s="9">
        <v>20</v>
      </c>
      <c r="E6" s="9">
        <v>20</v>
      </c>
      <c r="F6" s="9">
        <v>18</v>
      </c>
      <c r="G6" s="9">
        <f>SUM(D6:F6)</f>
        <v>58</v>
      </c>
    </row>
    <row r="7" spans="1:7">
      <c r="A7" s="7">
        <v>2</v>
      </c>
      <c r="B7" s="14" t="s">
        <v>35</v>
      </c>
      <c r="C7" s="14" t="s">
        <v>45</v>
      </c>
      <c r="D7" s="7">
        <v>16</v>
      </c>
      <c r="E7" s="7">
        <v>18</v>
      </c>
      <c r="F7" s="7">
        <v>2</v>
      </c>
      <c r="G7" s="7">
        <f>SUM(D7:F7)</f>
        <v>36</v>
      </c>
    </row>
    <row r="8" spans="1:7">
      <c r="A8" s="7">
        <v>3</v>
      </c>
      <c r="B8" s="18" t="s">
        <v>113</v>
      </c>
      <c r="C8" s="14" t="s">
        <v>14</v>
      </c>
      <c r="D8" s="7"/>
      <c r="E8" s="7">
        <v>8</v>
      </c>
      <c r="F8" s="7">
        <v>16</v>
      </c>
      <c r="G8" s="7">
        <f>SUM(D8:F8)</f>
        <v>24</v>
      </c>
    </row>
    <row r="9" spans="1:7">
      <c r="A9" s="7">
        <v>4</v>
      </c>
      <c r="B9" s="18" t="s">
        <v>112</v>
      </c>
      <c r="C9" s="14" t="s">
        <v>101</v>
      </c>
      <c r="D9" s="7"/>
      <c r="E9" s="7">
        <v>14</v>
      </c>
      <c r="F9" s="7">
        <v>8</v>
      </c>
      <c r="G9" s="7">
        <f>SUM(D9:F9)</f>
        <v>22</v>
      </c>
    </row>
    <row r="10" spans="1:7">
      <c r="A10" s="6">
        <v>5</v>
      </c>
      <c r="B10" s="14" t="s">
        <v>34</v>
      </c>
      <c r="C10" s="14" t="s">
        <v>19</v>
      </c>
      <c r="D10" s="7">
        <v>18</v>
      </c>
      <c r="E10" s="7">
        <v>3</v>
      </c>
      <c r="F10" s="7"/>
      <c r="G10" s="7">
        <f>SUM(D10:F10)</f>
        <v>21</v>
      </c>
    </row>
    <row r="11" spans="1:7">
      <c r="A11" s="7">
        <v>6</v>
      </c>
      <c r="B11" s="18" t="s">
        <v>146</v>
      </c>
      <c r="C11" s="14" t="s">
        <v>147</v>
      </c>
      <c r="D11" s="7"/>
      <c r="E11" s="7"/>
      <c r="F11" s="7">
        <v>20</v>
      </c>
      <c r="G11" s="7">
        <v>20</v>
      </c>
    </row>
    <row r="12" spans="1:7">
      <c r="A12" s="7">
        <v>7</v>
      </c>
      <c r="B12" s="14" t="s">
        <v>39</v>
      </c>
      <c r="C12" s="14" t="s">
        <v>14</v>
      </c>
      <c r="D12" s="7">
        <v>8</v>
      </c>
      <c r="E12" s="7"/>
      <c r="F12" s="7">
        <v>12</v>
      </c>
      <c r="G12" s="7">
        <f>SUM(D12:F12)</f>
        <v>20</v>
      </c>
    </row>
    <row r="13" spans="1:7">
      <c r="A13" s="7">
        <v>8</v>
      </c>
      <c r="B13" s="18" t="s">
        <v>111</v>
      </c>
      <c r="C13" s="14" t="s">
        <v>30</v>
      </c>
      <c r="D13" s="7"/>
      <c r="E13" s="7">
        <v>16</v>
      </c>
      <c r="F13" s="7"/>
      <c r="G13" s="7">
        <f>SUM(D13:F13)</f>
        <v>16</v>
      </c>
    </row>
    <row r="14" spans="1:7">
      <c r="A14" s="7">
        <v>8</v>
      </c>
      <c r="B14" s="14" t="s">
        <v>41</v>
      </c>
      <c r="C14" s="14" t="s">
        <v>49</v>
      </c>
      <c r="D14" s="7">
        <v>4</v>
      </c>
      <c r="E14" s="7">
        <v>12</v>
      </c>
      <c r="F14" s="7"/>
      <c r="G14" s="7">
        <f>SUM(D14:F14)</f>
        <v>16</v>
      </c>
    </row>
    <row r="15" spans="1:7">
      <c r="A15" s="6">
        <v>8</v>
      </c>
      <c r="B15" s="17" t="s">
        <v>40</v>
      </c>
      <c r="C15" s="17" t="s">
        <v>48</v>
      </c>
      <c r="D15" s="7">
        <v>6</v>
      </c>
      <c r="E15" s="7">
        <v>10</v>
      </c>
      <c r="F15" s="7"/>
      <c r="G15" s="7">
        <f>SUM(D15:F15)</f>
        <v>16</v>
      </c>
    </row>
    <row r="16" spans="1:7">
      <c r="A16" s="7">
        <v>8</v>
      </c>
      <c r="B16" s="14" t="s">
        <v>36</v>
      </c>
      <c r="C16" s="14" t="s">
        <v>46</v>
      </c>
      <c r="D16" s="7">
        <v>14</v>
      </c>
      <c r="E16" s="7">
        <v>2</v>
      </c>
      <c r="F16" s="7"/>
      <c r="G16" s="7">
        <f>SUM(D16:F16)</f>
        <v>16</v>
      </c>
    </row>
    <row r="17" spans="1:7">
      <c r="A17" s="7">
        <v>12</v>
      </c>
      <c r="B17" s="18" t="s">
        <v>148</v>
      </c>
      <c r="C17" s="14" t="s">
        <v>149</v>
      </c>
      <c r="D17" s="7"/>
      <c r="E17" s="7"/>
      <c r="F17" s="7">
        <v>14</v>
      </c>
      <c r="G17" s="7">
        <v>14</v>
      </c>
    </row>
    <row r="18" spans="1:7">
      <c r="A18" s="7">
        <v>13</v>
      </c>
      <c r="B18" s="14" t="s">
        <v>37</v>
      </c>
      <c r="C18" s="14" t="s">
        <v>47</v>
      </c>
      <c r="D18" s="7">
        <v>12</v>
      </c>
      <c r="E18" s="7"/>
      <c r="F18" s="7"/>
      <c r="G18" s="7">
        <f>SUM(D18:F18)</f>
        <v>12</v>
      </c>
    </row>
    <row r="19" spans="1:7">
      <c r="A19" s="7">
        <v>14</v>
      </c>
      <c r="B19" s="18" t="s">
        <v>150</v>
      </c>
      <c r="C19" s="14" t="s">
        <v>151</v>
      </c>
      <c r="D19" s="7"/>
      <c r="E19" s="7"/>
      <c r="F19" s="7">
        <v>10</v>
      </c>
      <c r="G19" s="7">
        <v>10</v>
      </c>
    </row>
    <row r="20" spans="1:7">
      <c r="A20" s="7">
        <v>15</v>
      </c>
      <c r="B20" s="15" t="s">
        <v>38</v>
      </c>
      <c r="C20" s="16" t="s">
        <v>16</v>
      </c>
      <c r="D20" s="7">
        <v>10</v>
      </c>
      <c r="E20" s="7"/>
      <c r="F20" s="7"/>
      <c r="G20" s="7">
        <f>SUM(D20:F20)</f>
        <v>10</v>
      </c>
    </row>
    <row r="21" spans="1:7">
      <c r="A21" s="7">
        <v>16</v>
      </c>
      <c r="B21" s="18" t="s">
        <v>152</v>
      </c>
      <c r="C21" s="14" t="s">
        <v>153</v>
      </c>
      <c r="D21" s="7"/>
      <c r="E21" s="7"/>
      <c r="F21" s="7">
        <v>6</v>
      </c>
      <c r="G21" s="7">
        <v>6</v>
      </c>
    </row>
    <row r="22" spans="1:7">
      <c r="A22" s="7">
        <v>17</v>
      </c>
      <c r="B22" s="14" t="s">
        <v>43</v>
      </c>
      <c r="C22" s="14" t="s">
        <v>14</v>
      </c>
      <c r="D22" s="7">
        <v>2</v>
      </c>
      <c r="E22" s="7"/>
      <c r="F22" s="7">
        <v>4</v>
      </c>
      <c r="G22" s="7">
        <f>SUM(D22:F22)</f>
        <v>6</v>
      </c>
    </row>
    <row r="23" spans="1:7">
      <c r="A23" s="6">
        <v>18</v>
      </c>
      <c r="B23" s="18" t="s">
        <v>114</v>
      </c>
      <c r="C23" s="14" t="s">
        <v>115</v>
      </c>
      <c r="D23" s="7"/>
      <c r="E23" s="7">
        <v>6</v>
      </c>
      <c r="F23" s="7"/>
      <c r="G23" s="7">
        <f>SUM(D23:F23)</f>
        <v>6</v>
      </c>
    </row>
    <row r="24" spans="1:7">
      <c r="A24" s="7">
        <v>19</v>
      </c>
      <c r="B24" s="18" t="s">
        <v>116</v>
      </c>
      <c r="C24" s="14" t="s">
        <v>101</v>
      </c>
      <c r="D24" s="7"/>
      <c r="E24" s="7">
        <v>4</v>
      </c>
      <c r="F24" s="7"/>
      <c r="G24" s="7">
        <f>SUM(D24:F24)</f>
        <v>4</v>
      </c>
    </row>
    <row r="25" spans="1:7">
      <c r="A25" s="7">
        <v>20</v>
      </c>
      <c r="B25" s="18" t="s">
        <v>154</v>
      </c>
      <c r="C25" s="14" t="s">
        <v>147</v>
      </c>
      <c r="D25" s="7"/>
      <c r="E25" s="7"/>
      <c r="F25" s="7">
        <v>3</v>
      </c>
      <c r="G25" s="7">
        <v>3</v>
      </c>
    </row>
    <row r="26" spans="1:7">
      <c r="A26" s="7">
        <v>21</v>
      </c>
      <c r="B26" s="14" t="s">
        <v>42</v>
      </c>
      <c r="C26" s="14" t="s">
        <v>50</v>
      </c>
      <c r="D26" s="7">
        <v>3</v>
      </c>
      <c r="E26" s="7"/>
      <c r="F26" s="7"/>
      <c r="G26" s="7">
        <f>SUM(D26:F26)</f>
        <v>3</v>
      </c>
    </row>
    <row r="27" spans="1:7">
      <c r="A27" s="6">
        <v>22</v>
      </c>
      <c r="B27" s="18" t="s">
        <v>44</v>
      </c>
      <c r="C27" s="14" t="s">
        <v>51</v>
      </c>
      <c r="D27" s="7">
        <v>1</v>
      </c>
      <c r="E27" s="7">
        <v>1</v>
      </c>
      <c r="F27" s="7"/>
      <c r="G27" s="7">
        <f>SUM(D27:F27)</f>
        <v>2</v>
      </c>
    </row>
    <row r="28" spans="1:7">
      <c r="A28" s="7">
        <v>23</v>
      </c>
      <c r="B28" s="18" t="s">
        <v>155</v>
      </c>
      <c r="C28" s="14" t="s">
        <v>156</v>
      </c>
      <c r="D28" s="7"/>
      <c r="E28" s="7"/>
      <c r="F28" s="7">
        <v>1</v>
      </c>
      <c r="G28" s="7">
        <v>1</v>
      </c>
    </row>
  </sheetData>
  <sortState ref="A6:G28">
    <sortCondition descending="1" ref="G6:G28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opLeftCell="A11" workbookViewId="0">
      <selection activeCell="A3" sqref="A3:XFD3"/>
    </sheetView>
  </sheetViews>
  <sheetFormatPr defaultRowHeight="15"/>
  <cols>
    <col min="2" max="2" width="31" customWidth="1"/>
    <col min="3" max="3" width="19.5703125" customWidth="1"/>
    <col min="4" max="4" width="23.5703125" customWidth="1"/>
    <col min="5" max="5" width="11.140625" customWidth="1"/>
    <col min="6" max="6" width="11" customWidth="1"/>
    <col min="7" max="8" width="11.42578125" customWidth="1"/>
  </cols>
  <sheetData>
    <row r="1" spans="1:8" ht="18.75">
      <c r="A1" s="1" t="s">
        <v>33</v>
      </c>
    </row>
    <row r="2" spans="1:8" ht="19.5" thickBot="1">
      <c r="A2" s="3" t="s">
        <v>5</v>
      </c>
    </row>
    <row r="3" spans="1:8" ht="15.75" thickBot="1">
      <c r="A3" s="4" t="s">
        <v>3</v>
      </c>
      <c r="B3" s="5" t="s">
        <v>1</v>
      </c>
      <c r="C3" s="5" t="s">
        <v>6</v>
      </c>
      <c r="D3" s="5" t="s">
        <v>2</v>
      </c>
      <c r="E3" s="10" t="s">
        <v>10</v>
      </c>
      <c r="F3" s="10" t="s">
        <v>9</v>
      </c>
      <c r="G3" s="10" t="s">
        <v>11</v>
      </c>
      <c r="H3" s="11" t="s">
        <v>12</v>
      </c>
    </row>
    <row r="4" spans="1:8">
      <c r="A4" s="6">
        <v>1</v>
      </c>
      <c r="B4" s="24" t="s">
        <v>56</v>
      </c>
      <c r="C4" s="24" t="s">
        <v>57</v>
      </c>
      <c r="D4" s="24" t="s">
        <v>76</v>
      </c>
      <c r="E4" s="9">
        <v>16</v>
      </c>
      <c r="F4" s="9">
        <v>18</v>
      </c>
      <c r="G4" s="9">
        <v>14</v>
      </c>
      <c r="H4" s="9">
        <f>SUM(E4:G4)</f>
        <v>48</v>
      </c>
    </row>
    <row r="5" spans="1:8">
      <c r="A5" s="7">
        <v>2</v>
      </c>
      <c r="B5" s="24" t="s">
        <v>63</v>
      </c>
      <c r="C5" s="24" t="s">
        <v>64</v>
      </c>
      <c r="D5" s="24" t="s">
        <v>14</v>
      </c>
      <c r="E5" s="7">
        <v>8</v>
      </c>
      <c r="F5" s="7">
        <v>16</v>
      </c>
      <c r="G5" s="7"/>
      <c r="H5" s="7">
        <f>SUM(E5:G5)</f>
        <v>24</v>
      </c>
    </row>
    <row r="6" spans="1:8">
      <c r="A6" s="7">
        <v>3</v>
      </c>
      <c r="B6" s="24" t="s">
        <v>59</v>
      </c>
      <c r="C6" s="24" t="s">
        <v>157</v>
      </c>
      <c r="D6" s="24" t="s">
        <v>49</v>
      </c>
      <c r="E6" s="7"/>
      <c r="F6" s="7"/>
      <c r="G6" s="7">
        <v>20</v>
      </c>
      <c r="H6" s="7">
        <v>20</v>
      </c>
    </row>
    <row r="7" spans="1:8">
      <c r="A7" s="7">
        <v>4</v>
      </c>
      <c r="B7" s="24" t="s">
        <v>96</v>
      </c>
      <c r="C7" s="24" t="s">
        <v>117</v>
      </c>
      <c r="D7" s="24" t="s">
        <v>75</v>
      </c>
      <c r="E7" s="27"/>
      <c r="F7" s="7">
        <v>20</v>
      </c>
      <c r="G7" s="7"/>
      <c r="H7" s="7">
        <f>SUM(E7:G7)</f>
        <v>20</v>
      </c>
    </row>
    <row r="8" spans="1:8">
      <c r="A8" s="7">
        <v>4</v>
      </c>
      <c r="B8" s="24" t="s">
        <v>52</v>
      </c>
      <c r="C8" s="24" t="s">
        <v>53</v>
      </c>
      <c r="D8" s="24" t="s">
        <v>74</v>
      </c>
      <c r="E8" s="7">
        <v>20</v>
      </c>
      <c r="F8" s="7"/>
      <c r="G8" s="7"/>
      <c r="H8" s="7">
        <f>SUM(E8:G8)</f>
        <v>20</v>
      </c>
    </row>
    <row r="9" spans="1:8">
      <c r="A9" s="7">
        <v>6</v>
      </c>
      <c r="B9" s="24" t="s">
        <v>164</v>
      </c>
      <c r="C9" s="24" t="s">
        <v>165</v>
      </c>
      <c r="D9" s="24" t="s">
        <v>166</v>
      </c>
      <c r="E9" s="27"/>
      <c r="F9" s="27"/>
      <c r="G9" s="7">
        <v>18</v>
      </c>
      <c r="H9" s="29">
        <f>SUM(G9)</f>
        <v>18</v>
      </c>
    </row>
    <row r="10" spans="1:8">
      <c r="A10" s="6">
        <v>7</v>
      </c>
      <c r="B10" s="24" t="s">
        <v>54</v>
      </c>
      <c r="C10" s="24" t="s">
        <v>55</v>
      </c>
      <c r="D10" s="12" t="s">
        <v>75</v>
      </c>
      <c r="E10" s="7">
        <v>18</v>
      </c>
      <c r="F10" s="7"/>
      <c r="G10" s="7"/>
      <c r="H10" s="7">
        <f>SUM(E10:G10)</f>
        <v>18</v>
      </c>
    </row>
    <row r="11" spans="1:8">
      <c r="A11" s="7">
        <v>8</v>
      </c>
      <c r="B11" s="24" t="s">
        <v>167</v>
      </c>
      <c r="C11" s="24" t="s">
        <v>168</v>
      </c>
      <c r="D11" s="30" t="s">
        <v>26</v>
      </c>
      <c r="E11" s="27"/>
      <c r="F11" s="27"/>
      <c r="G11" s="7">
        <v>16</v>
      </c>
      <c r="H11" s="29">
        <f>SUM(G11)</f>
        <v>16</v>
      </c>
    </row>
    <row r="12" spans="1:8">
      <c r="A12" s="7">
        <v>9</v>
      </c>
      <c r="B12" s="22" t="s">
        <v>65</v>
      </c>
      <c r="C12" s="22" t="s">
        <v>66</v>
      </c>
      <c r="D12" s="13" t="s">
        <v>26</v>
      </c>
      <c r="E12" s="7">
        <v>6</v>
      </c>
      <c r="F12" s="7"/>
      <c r="G12" s="7">
        <v>10</v>
      </c>
      <c r="H12" s="7">
        <f>SUM(E12:G12)</f>
        <v>16</v>
      </c>
    </row>
    <row r="13" spans="1:8">
      <c r="A13" s="6">
        <v>10</v>
      </c>
      <c r="B13" s="24" t="s">
        <v>118</v>
      </c>
      <c r="C13" s="24" t="s">
        <v>119</v>
      </c>
      <c r="D13" s="24" t="s">
        <v>75</v>
      </c>
      <c r="E13" s="27"/>
      <c r="F13" s="7">
        <v>14</v>
      </c>
      <c r="G13" s="7"/>
      <c r="H13" s="7">
        <f>SUM(E13:G13)</f>
        <v>14</v>
      </c>
    </row>
    <row r="14" spans="1:8">
      <c r="A14" s="7">
        <v>10</v>
      </c>
      <c r="B14" s="24" t="s">
        <v>54</v>
      </c>
      <c r="C14" s="24" t="s">
        <v>58</v>
      </c>
      <c r="D14" s="12" t="s">
        <v>75</v>
      </c>
      <c r="E14" s="7">
        <v>14</v>
      </c>
      <c r="F14" s="7"/>
      <c r="G14" s="7"/>
      <c r="H14" s="7">
        <f>SUM(E14:G14)</f>
        <v>14</v>
      </c>
    </row>
    <row r="15" spans="1:8">
      <c r="A15" s="6">
        <v>12</v>
      </c>
      <c r="B15" s="24" t="s">
        <v>169</v>
      </c>
      <c r="C15" s="24" t="s">
        <v>170</v>
      </c>
      <c r="D15" s="24" t="s">
        <v>171</v>
      </c>
      <c r="E15" s="27"/>
      <c r="F15" s="27"/>
      <c r="G15" s="7">
        <v>12</v>
      </c>
      <c r="H15" s="7">
        <f>SUM(G15)</f>
        <v>12</v>
      </c>
    </row>
    <row r="16" spans="1:8">
      <c r="A16" s="7">
        <v>13</v>
      </c>
      <c r="B16" s="24" t="s">
        <v>120</v>
      </c>
      <c r="C16" s="24" t="s">
        <v>121</v>
      </c>
      <c r="D16" s="24" t="s">
        <v>122</v>
      </c>
      <c r="E16" s="27"/>
      <c r="F16" s="7">
        <v>12</v>
      </c>
      <c r="G16" s="7"/>
      <c r="H16" s="7">
        <f>SUM(E16:G16)</f>
        <v>12</v>
      </c>
    </row>
    <row r="17" spans="1:8">
      <c r="A17" s="7">
        <v>13</v>
      </c>
      <c r="B17" s="24" t="s">
        <v>59</v>
      </c>
      <c r="C17" s="24" t="s">
        <v>60</v>
      </c>
      <c r="D17" s="24" t="s">
        <v>49</v>
      </c>
      <c r="E17" s="7">
        <v>12</v>
      </c>
      <c r="F17" s="7"/>
      <c r="G17" s="7"/>
      <c r="H17" s="7">
        <f>SUM(E17:G17)</f>
        <v>12</v>
      </c>
    </row>
    <row r="18" spans="1:8">
      <c r="A18" s="7">
        <v>15</v>
      </c>
      <c r="B18" s="24" t="s">
        <v>123</v>
      </c>
      <c r="C18" s="24" t="s">
        <v>124</v>
      </c>
      <c r="D18" s="24" t="s">
        <v>125</v>
      </c>
      <c r="E18" s="27"/>
      <c r="F18" s="7">
        <v>10</v>
      </c>
      <c r="G18" s="7"/>
      <c r="H18" s="7">
        <f>SUM(E18:G18)</f>
        <v>10</v>
      </c>
    </row>
    <row r="19" spans="1:8">
      <c r="A19" s="7">
        <v>15</v>
      </c>
      <c r="B19" s="14" t="s">
        <v>61</v>
      </c>
      <c r="C19" s="24" t="s">
        <v>62</v>
      </c>
      <c r="D19" s="24" t="s">
        <v>77</v>
      </c>
      <c r="E19" s="7">
        <v>10</v>
      </c>
      <c r="F19" s="7"/>
      <c r="G19" s="7"/>
      <c r="H19" s="7">
        <f>SUM(E19:G19)</f>
        <v>10</v>
      </c>
    </row>
    <row r="20" spans="1:8">
      <c r="A20" s="6">
        <v>17</v>
      </c>
      <c r="B20" s="24" t="s">
        <v>52</v>
      </c>
      <c r="C20" s="24" t="s">
        <v>172</v>
      </c>
      <c r="D20" s="24" t="s">
        <v>74</v>
      </c>
      <c r="E20" s="27"/>
      <c r="F20" s="27"/>
      <c r="G20" s="7">
        <v>8</v>
      </c>
      <c r="H20" s="7">
        <f>SUM(G20)</f>
        <v>8</v>
      </c>
    </row>
    <row r="21" spans="1:8">
      <c r="A21" s="7">
        <v>18</v>
      </c>
      <c r="B21" s="24" t="s">
        <v>126</v>
      </c>
      <c r="C21" s="24" t="s">
        <v>127</v>
      </c>
      <c r="D21" s="24" t="s">
        <v>14</v>
      </c>
      <c r="E21" s="27"/>
      <c r="F21" s="7">
        <v>8</v>
      </c>
      <c r="G21" s="7"/>
      <c r="H21" s="7">
        <f>SUM(E21:G21)</f>
        <v>8</v>
      </c>
    </row>
    <row r="22" spans="1:8">
      <c r="A22" s="7">
        <v>19</v>
      </c>
      <c r="B22" s="24" t="s">
        <v>59</v>
      </c>
      <c r="C22" s="24" t="s">
        <v>173</v>
      </c>
      <c r="D22" s="24" t="s">
        <v>49</v>
      </c>
      <c r="E22" s="27"/>
      <c r="F22" s="27"/>
      <c r="G22" s="7">
        <v>6</v>
      </c>
      <c r="H22" s="29">
        <f>SUM(G22)</f>
        <v>6</v>
      </c>
    </row>
    <row r="23" spans="1:8">
      <c r="A23" s="7">
        <v>20</v>
      </c>
      <c r="B23" s="24" t="s">
        <v>128</v>
      </c>
      <c r="C23" s="24" t="s">
        <v>129</v>
      </c>
      <c r="D23" s="24" t="s">
        <v>75</v>
      </c>
      <c r="E23" s="27"/>
      <c r="F23" s="7">
        <v>6</v>
      </c>
      <c r="G23" s="7"/>
      <c r="H23" s="7">
        <f>SUM(E23:G23)</f>
        <v>6</v>
      </c>
    </row>
    <row r="24" spans="1:8">
      <c r="A24" s="7">
        <v>21</v>
      </c>
      <c r="B24" s="24" t="s">
        <v>134</v>
      </c>
      <c r="C24" s="24" t="s">
        <v>70</v>
      </c>
      <c r="D24" s="24" t="s">
        <v>78</v>
      </c>
      <c r="E24" s="7">
        <v>3</v>
      </c>
      <c r="F24" s="7">
        <v>2</v>
      </c>
      <c r="G24" s="7"/>
      <c r="H24" s="7">
        <f>SUM(E24:G24)</f>
        <v>5</v>
      </c>
    </row>
    <row r="25" spans="1:8">
      <c r="A25" s="7">
        <v>22</v>
      </c>
      <c r="B25" s="24" t="s">
        <v>174</v>
      </c>
      <c r="C25" s="24" t="s">
        <v>175</v>
      </c>
      <c r="D25" s="24" t="s">
        <v>147</v>
      </c>
      <c r="E25" s="27"/>
      <c r="F25" s="27"/>
      <c r="G25" s="7">
        <v>4</v>
      </c>
      <c r="H25" s="29">
        <f>SUM(G25)</f>
        <v>4</v>
      </c>
    </row>
    <row r="26" spans="1:8">
      <c r="A26" s="6">
        <v>23</v>
      </c>
      <c r="B26" s="24" t="s">
        <v>120</v>
      </c>
      <c r="C26" s="24" t="s">
        <v>130</v>
      </c>
      <c r="D26" s="24" t="s">
        <v>122</v>
      </c>
      <c r="E26" s="27"/>
      <c r="F26" s="7">
        <v>4</v>
      </c>
      <c r="G26" s="7"/>
      <c r="H26" s="7">
        <f>SUM(E26:G26)</f>
        <v>4</v>
      </c>
    </row>
    <row r="27" spans="1:8">
      <c r="A27" s="7">
        <v>23</v>
      </c>
      <c r="B27" s="22" t="s">
        <v>67</v>
      </c>
      <c r="C27" s="22" t="s">
        <v>68</v>
      </c>
      <c r="D27" s="22" t="s">
        <v>79</v>
      </c>
      <c r="E27" s="7">
        <v>4</v>
      </c>
      <c r="F27" s="7"/>
      <c r="G27" s="7"/>
      <c r="H27" s="7">
        <f>SUM(E27:G27)</f>
        <v>4</v>
      </c>
    </row>
    <row r="28" spans="1:8">
      <c r="A28" s="7">
        <v>25</v>
      </c>
      <c r="B28" s="24" t="s">
        <v>176</v>
      </c>
      <c r="C28" s="24" t="s">
        <v>177</v>
      </c>
      <c r="D28" s="24" t="s">
        <v>75</v>
      </c>
      <c r="E28" s="27"/>
      <c r="F28" s="27"/>
      <c r="G28" s="7">
        <v>3</v>
      </c>
      <c r="H28" s="29">
        <f>SUM(G28)</f>
        <v>3</v>
      </c>
    </row>
    <row r="29" spans="1:8">
      <c r="A29" s="7">
        <v>26</v>
      </c>
      <c r="B29" s="24" t="s">
        <v>131</v>
      </c>
      <c r="C29" s="24" t="s">
        <v>132</v>
      </c>
      <c r="D29" s="24" t="s">
        <v>133</v>
      </c>
      <c r="E29" s="27"/>
      <c r="F29" s="7">
        <v>3</v>
      </c>
      <c r="G29" s="7"/>
      <c r="H29" s="7">
        <f>SUM(E29:G29)</f>
        <v>3</v>
      </c>
    </row>
    <row r="30" spans="1:8">
      <c r="A30" s="7">
        <v>27</v>
      </c>
      <c r="B30" s="24" t="s">
        <v>178</v>
      </c>
      <c r="C30" s="24" t="s">
        <v>179</v>
      </c>
      <c r="D30" s="24" t="s">
        <v>26</v>
      </c>
      <c r="E30" s="27"/>
      <c r="F30" s="27"/>
      <c r="G30" s="7">
        <v>2</v>
      </c>
      <c r="H30" s="29">
        <f>SUM(G30)</f>
        <v>2</v>
      </c>
    </row>
    <row r="31" spans="1:8">
      <c r="A31" s="7">
        <v>28</v>
      </c>
      <c r="B31" s="24" t="s">
        <v>71</v>
      </c>
      <c r="C31" s="24" t="s">
        <v>72</v>
      </c>
      <c r="D31" s="24" t="s">
        <v>75</v>
      </c>
      <c r="E31" s="7">
        <v>2</v>
      </c>
      <c r="F31" s="7"/>
      <c r="G31" s="7"/>
      <c r="H31" s="7">
        <f>SUM(E31:G31)</f>
        <v>2</v>
      </c>
    </row>
    <row r="32" spans="1:8">
      <c r="A32" s="7">
        <v>29</v>
      </c>
      <c r="B32" s="24" t="s">
        <v>161</v>
      </c>
      <c r="C32" s="24" t="s">
        <v>180</v>
      </c>
      <c r="D32" s="24" t="s">
        <v>162</v>
      </c>
      <c r="E32" s="27"/>
      <c r="F32" s="27"/>
      <c r="G32" s="7">
        <v>1</v>
      </c>
      <c r="H32" s="29">
        <f>SUM(G32)</f>
        <v>1</v>
      </c>
    </row>
    <row r="33" spans="1:8">
      <c r="A33" s="7">
        <v>30</v>
      </c>
      <c r="B33" s="24" t="s">
        <v>123</v>
      </c>
      <c r="C33" s="24" t="s">
        <v>135</v>
      </c>
      <c r="D33" s="24" t="s">
        <v>125</v>
      </c>
      <c r="E33" s="27"/>
      <c r="F33" s="7">
        <v>1</v>
      </c>
      <c r="G33" s="7"/>
      <c r="H33" s="7">
        <f>SUM(E33:G33)</f>
        <v>1</v>
      </c>
    </row>
    <row r="34" spans="1:8">
      <c r="A34" s="7">
        <v>30</v>
      </c>
      <c r="B34" s="24" t="s">
        <v>73</v>
      </c>
      <c r="C34" s="24" t="s">
        <v>136</v>
      </c>
      <c r="D34" s="24" t="s">
        <v>75</v>
      </c>
      <c r="E34" s="7">
        <v>1</v>
      </c>
      <c r="F34" s="7"/>
      <c r="G34" s="7"/>
      <c r="H34" s="7">
        <f>SUM(E34:G34)</f>
        <v>1</v>
      </c>
    </row>
  </sheetData>
  <sortState ref="B6:H36">
    <sortCondition descending="1" ref="H6:H36"/>
  </sortState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B26" sqref="B26"/>
    </sheetView>
  </sheetViews>
  <sheetFormatPr defaultRowHeight="15"/>
  <cols>
    <col min="2" max="2" width="25.7109375" customWidth="1"/>
    <col min="3" max="3" width="21.85546875" customWidth="1"/>
    <col min="4" max="7" width="14.42578125" customWidth="1"/>
  </cols>
  <sheetData>
    <row r="1" spans="1:7" ht="18.75">
      <c r="A1" s="1" t="s">
        <v>33</v>
      </c>
    </row>
    <row r="3" spans="1:7" ht="18.75">
      <c r="A3" s="3" t="s">
        <v>7</v>
      </c>
    </row>
    <row r="4" spans="1:7" ht="18.75" thickBot="1">
      <c r="A4" s="2"/>
    </row>
    <row r="5" spans="1:7">
      <c r="A5" s="4" t="s">
        <v>3</v>
      </c>
      <c r="B5" s="5" t="s">
        <v>1</v>
      </c>
      <c r="C5" s="5" t="s">
        <v>2</v>
      </c>
      <c r="D5" s="38" t="s">
        <v>10</v>
      </c>
      <c r="E5" s="38" t="s">
        <v>9</v>
      </c>
      <c r="F5" s="38" t="s">
        <v>11</v>
      </c>
      <c r="G5" s="39" t="s">
        <v>12</v>
      </c>
    </row>
    <row r="6" spans="1:7">
      <c r="A6" s="6">
        <v>1</v>
      </c>
      <c r="B6" s="14" t="s">
        <v>81</v>
      </c>
      <c r="C6" s="14" t="s">
        <v>92</v>
      </c>
      <c r="D6" s="7">
        <v>18</v>
      </c>
      <c r="E6" s="7">
        <v>20</v>
      </c>
      <c r="F6" s="7">
        <v>16</v>
      </c>
      <c r="G6" s="7">
        <f>SUM(D6:F6)</f>
        <v>54</v>
      </c>
    </row>
    <row r="7" spans="1:7">
      <c r="A7" s="7">
        <v>2</v>
      </c>
      <c r="B7" s="14" t="s">
        <v>87</v>
      </c>
      <c r="C7" s="14" t="s">
        <v>93</v>
      </c>
      <c r="D7" s="7">
        <v>8</v>
      </c>
      <c r="E7" s="7">
        <v>18</v>
      </c>
      <c r="F7" s="7">
        <v>6</v>
      </c>
      <c r="G7" s="7">
        <f>SUM(D7:F7)</f>
        <v>32</v>
      </c>
    </row>
    <row r="8" spans="1:7">
      <c r="A8" s="6">
        <v>3</v>
      </c>
      <c r="B8" s="16" t="s">
        <v>85</v>
      </c>
      <c r="C8" s="24" t="s">
        <v>16</v>
      </c>
      <c r="D8" s="7">
        <v>12</v>
      </c>
      <c r="E8" s="7"/>
      <c r="F8" s="7">
        <v>18</v>
      </c>
      <c r="G8" s="7">
        <f>SUM(D8:F8)</f>
        <v>30</v>
      </c>
    </row>
    <row r="9" spans="1:7">
      <c r="A9" s="6">
        <v>4</v>
      </c>
      <c r="B9" s="31" t="s">
        <v>137</v>
      </c>
      <c r="C9" s="14" t="s">
        <v>94</v>
      </c>
      <c r="D9" s="7"/>
      <c r="E9" s="7">
        <v>16</v>
      </c>
      <c r="F9" s="7">
        <v>8</v>
      </c>
      <c r="G9" s="7">
        <f>SUM(D9:F9)</f>
        <v>24</v>
      </c>
    </row>
    <row r="10" spans="1:7">
      <c r="A10" s="6">
        <v>5</v>
      </c>
      <c r="B10" s="14" t="s">
        <v>163</v>
      </c>
      <c r="C10" s="24" t="s">
        <v>26</v>
      </c>
      <c r="D10" s="7"/>
      <c r="E10" s="7"/>
      <c r="F10" s="29">
        <v>20</v>
      </c>
      <c r="G10" s="7">
        <f>SUM(F10)</f>
        <v>20</v>
      </c>
    </row>
    <row r="11" spans="1:7">
      <c r="A11" s="7">
        <v>6</v>
      </c>
      <c r="B11" s="14" t="s">
        <v>80</v>
      </c>
      <c r="C11" s="14" t="s">
        <v>75</v>
      </c>
      <c r="D11" s="7">
        <v>20</v>
      </c>
      <c r="E11" s="32" t="s">
        <v>102</v>
      </c>
      <c r="F11" s="32"/>
      <c r="G11" s="7">
        <f>SUM(D11:F11)</f>
        <v>20</v>
      </c>
    </row>
    <row r="12" spans="1:7">
      <c r="A12" s="6">
        <v>7</v>
      </c>
      <c r="B12" s="14" t="s">
        <v>138</v>
      </c>
      <c r="C12" s="24" t="s">
        <v>139</v>
      </c>
      <c r="D12" s="7"/>
      <c r="E12" s="7">
        <v>14</v>
      </c>
      <c r="F12" s="7">
        <v>4</v>
      </c>
      <c r="G12" s="7">
        <f>SUM(D12:F12)</f>
        <v>18</v>
      </c>
    </row>
    <row r="13" spans="1:7">
      <c r="A13" s="6">
        <v>8</v>
      </c>
      <c r="B13" s="14" t="s">
        <v>91</v>
      </c>
      <c r="C13" s="24" t="s">
        <v>26</v>
      </c>
      <c r="D13" s="7">
        <v>2</v>
      </c>
      <c r="E13" s="7">
        <v>12</v>
      </c>
      <c r="F13" s="7">
        <v>2</v>
      </c>
      <c r="G13" s="7">
        <f>SUM(D13:F13)</f>
        <v>16</v>
      </c>
    </row>
    <row r="14" spans="1:7">
      <c r="A14" s="6">
        <v>9</v>
      </c>
      <c r="B14" s="25" t="s">
        <v>82</v>
      </c>
      <c r="C14" s="17" t="s">
        <v>75</v>
      </c>
      <c r="D14" s="7">
        <v>16</v>
      </c>
      <c r="E14" s="7"/>
      <c r="F14" s="7"/>
      <c r="G14" s="7">
        <f>SUM(D14:F14)</f>
        <v>16</v>
      </c>
    </row>
    <row r="15" spans="1:7">
      <c r="A15" s="7">
        <v>10</v>
      </c>
      <c r="B15" s="14" t="s">
        <v>158</v>
      </c>
      <c r="C15" s="24" t="s">
        <v>50</v>
      </c>
      <c r="D15" s="7"/>
      <c r="E15" s="7"/>
      <c r="F15" s="7">
        <v>14</v>
      </c>
      <c r="G15" s="29">
        <f>SUM(F15)</f>
        <v>14</v>
      </c>
    </row>
    <row r="16" spans="1:7">
      <c r="A16" s="6">
        <v>11</v>
      </c>
      <c r="B16" s="14" t="s">
        <v>84</v>
      </c>
      <c r="C16" s="24" t="s">
        <v>26</v>
      </c>
      <c r="D16" s="7">
        <v>14</v>
      </c>
      <c r="E16" s="7"/>
      <c r="F16" s="7"/>
      <c r="G16" s="7">
        <f>SUM(D16:F16)</f>
        <v>14</v>
      </c>
    </row>
    <row r="17" spans="1:7">
      <c r="A17" s="6">
        <v>12</v>
      </c>
      <c r="B17" s="14" t="s">
        <v>159</v>
      </c>
      <c r="C17" s="24" t="s">
        <v>26</v>
      </c>
      <c r="D17" s="7"/>
      <c r="E17" s="7"/>
      <c r="F17" s="7">
        <v>12</v>
      </c>
      <c r="G17" s="29">
        <f>SUM(F17)</f>
        <v>12</v>
      </c>
    </row>
    <row r="18" spans="1:7">
      <c r="A18" s="6">
        <v>13</v>
      </c>
      <c r="B18" s="14" t="s">
        <v>160</v>
      </c>
      <c r="C18" s="24" t="s">
        <v>26</v>
      </c>
      <c r="D18" s="7"/>
      <c r="E18" s="7"/>
      <c r="F18" s="29">
        <v>10</v>
      </c>
      <c r="G18" s="7">
        <f>SUM(F18)</f>
        <v>10</v>
      </c>
    </row>
    <row r="19" spans="1:7">
      <c r="A19" s="6">
        <v>14</v>
      </c>
      <c r="B19" s="14" t="s">
        <v>35</v>
      </c>
      <c r="C19" s="24" t="s">
        <v>110</v>
      </c>
      <c r="D19" s="7"/>
      <c r="E19" s="29">
        <v>10</v>
      </c>
      <c r="F19" s="7"/>
      <c r="G19" s="7">
        <f>SUM(D19:F19)</f>
        <v>10</v>
      </c>
    </row>
    <row r="20" spans="1:7">
      <c r="A20" s="7">
        <v>14</v>
      </c>
      <c r="B20" s="14" t="s">
        <v>86</v>
      </c>
      <c r="C20" s="24" t="s">
        <v>16</v>
      </c>
      <c r="D20" s="7">
        <v>10</v>
      </c>
      <c r="E20" s="7"/>
      <c r="F20" s="7"/>
      <c r="G20" s="7">
        <f>SUM(D20:F20)</f>
        <v>10</v>
      </c>
    </row>
    <row r="21" spans="1:7">
      <c r="A21" s="7">
        <v>16</v>
      </c>
      <c r="B21" s="14" t="s">
        <v>63</v>
      </c>
      <c r="C21" s="24" t="s">
        <v>14</v>
      </c>
      <c r="D21" s="7">
        <v>1</v>
      </c>
      <c r="E21" s="7">
        <v>8</v>
      </c>
      <c r="F21" s="7"/>
      <c r="G21" s="7">
        <f>SUM(D21:F21)</f>
        <v>9</v>
      </c>
    </row>
    <row r="22" spans="1:7">
      <c r="A22" s="7">
        <v>17</v>
      </c>
      <c r="B22" s="14" t="s">
        <v>90</v>
      </c>
      <c r="C22" s="14" t="s">
        <v>94</v>
      </c>
      <c r="D22" s="7">
        <v>3</v>
      </c>
      <c r="E22" s="7"/>
      <c r="F22" s="7">
        <v>3</v>
      </c>
      <c r="G22" s="7">
        <f>SUM(D22:F22)</f>
        <v>6</v>
      </c>
    </row>
    <row r="23" spans="1:7">
      <c r="A23" s="7">
        <v>18</v>
      </c>
      <c r="B23" s="14" t="s">
        <v>88</v>
      </c>
      <c r="C23" s="14" t="s">
        <v>75</v>
      </c>
      <c r="D23" s="7">
        <v>6</v>
      </c>
      <c r="E23" s="7"/>
      <c r="F23" s="7"/>
      <c r="G23" s="7">
        <f>SUM(D23:F23)</f>
        <v>6</v>
      </c>
    </row>
    <row r="24" spans="1:7">
      <c r="A24" s="7">
        <v>19</v>
      </c>
      <c r="B24" s="14" t="s">
        <v>89</v>
      </c>
      <c r="C24" s="24" t="s">
        <v>14</v>
      </c>
      <c r="D24" s="7">
        <v>4</v>
      </c>
      <c r="E24" s="7"/>
      <c r="F24" s="7"/>
      <c r="G24" s="7">
        <f>SUM(D24:F24)</f>
        <v>4</v>
      </c>
    </row>
    <row r="25" spans="1:7">
      <c r="A25" s="7">
        <v>20</v>
      </c>
      <c r="B25" s="14" t="s">
        <v>161</v>
      </c>
      <c r="C25" s="24" t="s">
        <v>162</v>
      </c>
      <c r="D25" s="7"/>
      <c r="E25" s="7"/>
      <c r="F25" s="29">
        <v>1</v>
      </c>
      <c r="G25" s="7">
        <f>SUM(F25)</f>
        <v>1</v>
      </c>
    </row>
  </sheetData>
  <sortState ref="B6:G26">
    <sortCondition descending="1" ref="G6:G26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I9" sqref="I9:J9"/>
    </sheetView>
  </sheetViews>
  <sheetFormatPr defaultRowHeight="15"/>
  <cols>
    <col min="2" max="2" width="22.140625" customWidth="1"/>
    <col min="3" max="3" width="17.7109375" customWidth="1"/>
    <col min="4" max="7" width="12.28515625" customWidth="1"/>
  </cols>
  <sheetData>
    <row r="1" spans="1:7" ht="18.75">
      <c r="A1" s="1" t="s">
        <v>33</v>
      </c>
    </row>
    <row r="3" spans="1:7" ht="18.75">
      <c r="A3" s="8" t="s">
        <v>8</v>
      </c>
    </row>
    <row r="4" spans="1:7" ht="18.75" thickBot="1">
      <c r="A4" s="2"/>
    </row>
    <row r="5" spans="1:7" ht="15.75" thickBot="1">
      <c r="A5" s="4" t="s">
        <v>3</v>
      </c>
      <c r="B5" s="5" t="s">
        <v>1</v>
      </c>
      <c r="C5" s="5" t="s">
        <v>2</v>
      </c>
      <c r="D5" s="10" t="s">
        <v>10</v>
      </c>
      <c r="E5" s="10" t="s">
        <v>9</v>
      </c>
      <c r="F5" s="10" t="s">
        <v>11</v>
      </c>
      <c r="G5" s="11" t="s">
        <v>12</v>
      </c>
    </row>
    <row r="6" spans="1:7">
      <c r="A6" s="6">
        <v>1</v>
      </c>
      <c r="B6" s="14" t="s">
        <v>85</v>
      </c>
      <c r="C6" s="19" t="s">
        <v>16</v>
      </c>
      <c r="D6" s="9">
        <v>20</v>
      </c>
      <c r="E6" s="9">
        <v>14</v>
      </c>
      <c r="F6" s="9">
        <v>10</v>
      </c>
      <c r="G6" s="9">
        <f>SUM(D6:F6)</f>
        <v>44</v>
      </c>
    </row>
    <row r="7" spans="1:7">
      <c r="A7" s="7">
        <v>2</v>
      </c>
      <c r="B7" s="21" t="s">
        <v>95</v>
      </c>
      <c r="C7" s="19" t="s">
        <v>25</v>
      </c>
      <c r="D7" s="7">
        <v>18</v>
      </c>
      <c r="E7" s="7">
        <v>6</v>
      </c>
      <c r="F7" s="7">
        <v>8</v>
      </c>
      <c r="G7" s="7">
        <f>SUM(D7:F7)</f>
        <v>32</v>
      </c>
    </row>
    <row r="8" spans="1:7">
      <c r="A8" s="7">
        <v>3</v>
      </c>
      <c r="B8" s="14" t="s">
        <v>98</v>
      </c>
      <c r="C8" s="19" t="s">
        <v>14</v>
      </c>
      <c r="D8" s="7">
        <v>4</v>
      </c>
      <c r="E8" s="7">
        <v>12</v>
      </c>
      <c r="F8" s="7">
        <v>14</v>
      </c>
      <c r="G8" s="7">
        <f>SUM(D8:F8)</f>
        <v>30</v>
      </c>
    </row>
    <row r="9" spans="1:7">
      <c r="A9" s="7">
        <v>4</v>
      </c>
      <c r="B9" s="14" t="s">
        <v>167</v>
      </c>
      <c r="C9" s="19" t="s">
        <v>26</v>
      </c>
      <c r="D9" s="27"/>
      <c r="E9" s="27"/>
      <c r="F9" s="7">
        <v>20</v>
      </c>
      <c r="G9" s="29">
        <f>SUM(F9)</f>
        <v>20</v>
      </c>
    </row>
    <row r="10" spans="1:7">
      <c r="A10" s="7">
        <v>5</v>
      </c>
      <c r="B10" s="14" t="s">
        <v>65</v>
      </c>
      <c r="C10" s="19" t="s">
        <v>26</v>
      </c>
      <c r="D10" s="27"/>
      <c r="E10" s="7">
        <v>20</v>
      </c>
      <c r="F10" s="7"/>
      <c r="G10" s="7">
        <f>SUM(D10:F10)</f>
        <v>20</v>
      </c>
    </row>
    <row r="11" spans="1:7">
      <c r="A11" s="6">
        <v>5</v>
      </c>
      <c r="B11" s="14" t="s">
        <v>96</v>
      </c>
      <c r="C11" s="19" t="s">
        <v>75</v>
      </c>
      <c r="D11" s="7">
        <v>16</v>
      </c>
      <c r="E11" s="7">
        <v>4</v>
      </c>
      <c r="F11" s="7"/>
      <c r="G11" s="7">
        <f>SUM(D11:F11)</f>
        <v>20</v>
      </c>
    </row>
    <row r="12" spans="1:7">
      <c r="A12" s="7">
        <v>7</v>
      </c>
      <c r="B12" s="14" t="s">
        <v>178</v>
      </c>
      <c r="C12" s="19" t="s">
        <v>26</v>
      </c>
      <c r="D12" s="27"/>
      <c r="E12" s="27"/>
      <c r="F12" s="7">
        <v>18</v>
      </c>
      <c r="G12" s="29">
        <f>SUM(F12)</f>
        <v>18</v>
      </c>
    </row>
    <row r="13" spans="1:7">
      <c r="A13" s="7">
        <v>8</v>
      </c>
      <c r="B13" s="14" t="s">
        <v>118</v>
      </c>
      <c r="C13" s="19" t="s">
        <v>75</v>
      </c>
      <c r="D13" s="27"/>
      <c r="E13" s="7">
        <v>18</v>
      </c>
      <c r="F13" s="7"/>
      <c r="G13" s="7">
        <f>SUM(D13:F13)</f>
        <v>18</v>
      </c>
    </row>
    <row r="14" spans="1:7">
      <c r="A14" s="7">
        <v>9</v>
      </c>
      <c r="B14" s="14" t="s">
        <v>182</v>
      </c>
      <c r="C14" s="27" t="s">
        <v>183</v>
      </c>
      <c r="D14" s="27"/>
      <c r="E14" s="27"/>
      <c r="F14" s="7">
        <v>16</v>
      </c>
      <c r="G14" s="7">
        <f>SUM(F14)</f>
        <v>16</v>
      </c>
    </row>
    <row r="15" spans="1:7">
      <c r="A15" s="6">
        <v>10</v>
      </c>
      <c r="B15" s="14" t="s">
        <v>140</v>
      </c>
      <c r="C15" s="14" t="s">
        <v>93</v>
      </c>
      <c r="D15" s="27"/>
      <c r="E15" s="7">
        <v>16</v>
      </c>
      <c r="F15" s="7"/>
      <c r="G15" s="7">
        <f>SUM(D15:F15)</f>
        <v>16</v>
      </c>
    </row>
    <row r="16" spans="1:7">
      <c r="A16" s="7">
        <v>11</v>
      </c>
      <c r="B16" s="14" t="s">
        <v>54</v>
      </c>
      <c r="C16" s="19" t="s">
        <v>75</v>
      </c>
      <c r="D16" s="7">
        <v>14</v>
      </c>
      <c r="E16" s="7"/>
      <c r="F16" s="7"/>
      <c r="G16" s="7">
        <f>SUM(D16:F16)</f>
        <v>14</v>
      </c>
    </row>
    <row r="17" spans="1:7">
      <c r="A17" s="7">
        <v>12</v>
      </c>
      <c r="B17" s="14" t="s">
        <v>184</v>
      </c>
      <c r="C17" s="19" t="s">
        <v>26</v>
      </c>
      <c r="D17" s="27"/>
      <c r="E17" s="27"/>
      <c r="F17" s="7">
        <v>12</v>
      </c>
      <c r="G17" s="29">
        <f>SUM(F17)</f>
        <v>12</v>
      </c>
    </row>
    <row r="18" spans="1:7">
      <c r="A18" s="7">
        <v>13</v>
      </c>
      <c r="B18" s="14" t="s">
        <v>87</v>
      </c>
      <c r="C18" s="14" t="s">
        <v>93</v>
      </c>
      <c r="D18" s="7">
        <v>10</v>
      </c>
      <c r="E18" s="7">
        <v>2</v>
      </c>
      <c r="F18" s="7"/>
      <c r="G18" s="7">
        <f>SUM(D18:F18)</f>
        <v>12</v>
      </c>
    </row>
    <row r="19" spans="1:7">
      <c r="A19" s="6">
        <v>13</v>
      </c>
      <c r="B19" s="14" t="s">
        <v>97</v>
      </c>
      <c r="C19" s="44" t="s">
        <v>100</v>
      </c>
      <c r="D19" s="7">
        <v>12</v>
      </c>
      <c r="E19" s="7"/>
      <c r="F19" s="7"/>
      <c r="G19" s="7">
        <f>SUM(D19:F19)</f>
        <v>12</v>
      </c>
    </row>
    <row r="20" spans="1:7">
      <c r="A20" s="7">
        <v>15</v>
      </c>
      <c r="B20" s="14" t="s">
        <v>88</v>
      </c>
      <c r="C20" s="19" t="s">
        <v>75</v>
      </c>
      <c r="D20" s="27"/>
      <c r="E20" s="7">
        <v>10</v>
      </c>
      <c r="F20" s="7"/>
      <c r="G20" s="7">
        <f>SUM(D20:F20)</f>
        <v>10</v>
      </c>
    </row>
    <row r="21" spans="1:7">
      <c r="A21" s="7">
        <v>16</v>
      </c>
      <c r="B21" s="14" t="s">
        <v>141</v>
      </c>
      <c r="C21" s="19" t="s">
        <v>101</v>
      </c>
      <c r="D21" s="27"/>
      <c r="E21" s="7">
        <v>8</v>
      </c>
      <c r="F21" s="7"/>
      <c r="G21" s="7">
        <f>SUM(D21:F21)</f>
        <v>8</v>
      </c>
    </row>
    <row r="22" spans="1:7">
      <c r="A22" s="6">
        <v>16</v>
      </c>
      <c r="B22" s="14" t="s">
        <v>80</v>
      </c>
      <c r="C22" s="19" t="s">
        <v>75</v>
      </c>
      <c r="D22" s="7">
        <v>8</v>
      </c>
      <c r="E22" s="7"/>
      <c r="F22" s="7"/>
      <c r="G22" s="7">
        <f>SUM(D22:F22)</f>
        <v>8</v>
      </c>
    </row>
    <row r="23" spans="1:7">
      <c r="A23" s="45">
        <v>18</v>
      </c>
      <c r="B23" s="40" t="s">
        <v>138</v>
      </c>
      <c r="C23" s="43" t="s">
        <v>185</v>
      </c>
      <c r="F23" s="42">
        <v>6</v>
      </c>
      <c r="G23" s="41">
        <f>SUM(F23)</f>
        <v>6</v>
      </c>
    </row>
    <row r="24" spans="1:7">
      <c r="A24" s="7">
        <v>19</v>
      </c>
      <c r="B24" s="14" t="s">
        <v>83</v>
      </c>
      <c r="C24" s="19" t="s">
        <v>75</v>
      </c>
      <c r="D24" s="7">
        <v>6</v>
      </c>
      <c r="E24" s="7"/>
      <c r="F24" s="7"/>
      <c r="G24" s="7">
        <f>SUM(D24:F24)</f>
        <v>6</v>
      </c>
    </row>
    <row r="25" spans="1:7">
      <c r="A25" s="29">
        <v>20</v>
      </c>
      <c r="B25" s="14" t="s">
        <v>99</v>
      </c>
      <c r="C25" s="19" t="s">
        <v>14</v>
      </c>
      <c r="D25" s="7">
        <v>2</v>
      </c>
      <c r="E25" s="7">
        <v>3</v>
      </c>
      <c r="F25" s="7"/>
      <c r="G25" s="7">
        <f>SUM(D25:F25)</f>
        <v>5</v>
      </c>
    </row>
    <row r="26" spans="1:7">
      <c r="A26" s="29">
        <v>21</v>
      </c>
      <c r="B26" s="14" t="s">
        <v>181</v>
      </c>
      <c r="C26" s="19" t="s">
        <v>26</v>
      </c>
      <c r="D26" s="27"/>
      <c r="E26" s="27"/>
      <c r="F26" s="7">
        <v>4</v>
      </c>
      <c r="G26" s="7">
        <f>SUM(F26)</f>
        <v>4</v>
      </c>
    </row>
    <row r="27" spans="1:7">
      <c r="A27" s="29">
        <v>22</v>
      </c>
      <c r="B27" s="14" t="s">
        <v>186</v>
      </c>
      <c r="C27" s="19" t="s">
        <v>26</v>
      </c>
      <c r="D27" s="27"/>
      <c r="E27" s="27"/>
      <c r="F27" s="7">
        <v>3</v>
      </c>
      <c r="G27" s="29">
        <f>SUM(F27)</f>
        <v>3</v>
      </c>
    </row>
    <row r="28" spans="1:7">
      <c r="A28" s="29">
        <v>23</v>
      </c>
      <c r="B28" s="14" t="s">
        <v>71</v>
      </c>
      <c r="C28" s="19" t="s">
        <v>75</v>
      </c>
      <c r="D28" s="7">
        <v>3</v>
      </c>
      <c r="E28" s="7"/>
      <c r="F28" s="7"/>
      <c r="G28" s="7">
        <f>SUM(D28:F28)</f>
        <v>3</v>
      </c>
    </row>
    <row r="29" spans="1:7">
      <c r="A29" s="29">
        <v>24</v>
      </c>
      <c r="B29" s="14" t="s">
        <v>187</v>
      </c>
      <c r="C29" s="19" t="s">
        <v>188</v>
      </c>
      <c r="D29" s="27"/>
      <c r="E29" s="27"/>
      <c r="F29" s="7">
        <v>2</v>
      </c>
      <c r="G29" s="29">
        <f>SUM(F29)</f>
        <v>2</v>
      </c>
    </row>
    <row r="30" spans="1:7">
      <c r="A30" s="29">
        <v>25</v>
      </c>
      <c r="B30" s="14" t="s">
        <v>189</v>
      </c>
      <c r="C30" s="19" t="s">
        <v>190</v>
      </c>
      <c r="D30" s="27"/>
      <c r="E30" s="27"/>
      <c r="F30" s="7">
        <v>1</v>
      </c>
      <c r="G30" s="29">
        <f>SUM(F30)</f>
        <v>1</v>
      </c>
    </row>
    <row r="31" spans="1:7">
      <c r="A31" s="29">
        <v>26</v>
      </c>
      <c r="B31" s="14" t="s">
        <v>120</v>
      </c>
      <c r="C31" s="19" t="s">
        <v>122</v>
      </c>
      <c r="D31" s="27"/>
      <c r="E31" s="7">
        <v>1</v>
      </c>
      <c r="F31" s="7"/>
      <c r="G31" s="7">
        <f>SUM(D31:F31)</f>
        <v>1</v>
      </c>
    </row>
    <row r="32" spans="1:7">
      <c r="A32" s="29">
        <v>26</v>
      </c>
      <c r="B32" s="14" t="s">
        <v>69</v>
      </c>
      <c r="C32" s="14" t="s">
        <v>101</v>
      </c>
      <c r="D32" s="7">
        <v>1</v>
      </c>
      <c r="E32" s="7"/>
      <c r="F32" s="7"/>
      <c r="G32" s="7">
        <f>SUM(D32:F32)</f>
        <v>1</v>
      </c>
    </row>
    <row r="33" spans="7:7">
      <c r="G33" s="42"/>
    </row>
    <row r="34" spans="7:7">
      <c r="G34" s="42"/>
    </row>
    <row r="35" spans="7:7">
      <c r="G35" s="42"/>
    </row>
    <row r="36" spans="7:7">
      <c r="G36" s="42"/>
    </row>
  </sheetData>
  <sortState ref="B6:G32">
    <sortCondition descending="1" ref="G6:G3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Poniji</vt:lpstr>
      <vt:lpstr>16 g.v.</vt:lpstr>
      <vt:lpstr>5 g.</vt:lpstr>
      <vt:lpstr>25 g</vt:lpstr>
      <vt:lpstr>JJS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Inga</cp:lastModifiedBy>
  <cp:lastPrinted>2017-09-17T16:14:27Z</cp:lastPrinted>
  <dcterms:created xsi:type="dcterms:W3CDTF">2015-08-11T10:52:10Z</dcterms:created>
  <dcterms:modified xsi:type="dcterms:W3CDTF">2017-09-17T17:04:17Z</dcterms:modified>
</cp:coreProperties>
</file>