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9705" windowHeight="9360" activeTab="15"/>
  </bookViews>
  <sheets>
    <sheet name="Master" sheetId="1" r:id="rId1"/>
    <sheet name="1.A" sheetId="2" r:id="rId2"/>
    <sheet name="1.B" sheetId="3" r:id="rId3"/>
    <sheet name="1.C" sheetId="4" r:id="rId4"/>
    <sheet name="2.A" sheetId="5" r:id="rId5"/>
    <sheet name="2.B" sheetId="6" r:id="rId6"/>
    <sheet name="3.A" sheetId="7" r:id="rId7"/>
    <sheet name="3.B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Sheet1" sheetId="17" r:id="rId17"/>
  </sheets>
  <calcPr calcId="125725"/>
</workbook>
</file>

<file path=xl/calcChain.xml><?xml version="1.0" encoding="utf-8"?>
<calcChain xmlns="http://schemas.openxmlformats.org/spreadsheetml/2006/main">
  <c r="R13" i="16"/>
  <c r="R14"/>
  <c r="R18"/>
  <c r="R17"/>
  <c r="R12"/>
  <c r="R9"/>
  <c r="R11"/>
  <c r="R10"/>
  <c r="R16"/>
  <c r="R8"/>
  <c r="R15"/>
  <c r="Q7" i="15"/>
  <c r="Q18"/>
  <c r="Q19"/>
  <c r="Q22"/>
  <c r="Q21"/>
  <c r="Q15"/>
  <c r="Q23"/>
  <c r="Q20"/>
  <c r="Q10"/>
  <c r="Q16"/>
  <c r="Q14"/>
  <c r="Q13"/>
  <c r="Q8"/>
  <c r="Q9"/>
  <c r="Q12"/>
  <c r="Q11"/>
  <c r="Q17"/>
  <c r="Q14" i="14"/>
  <c r="Q13"/>
  <c r="Q23"/>
  <c r="Q32"/>
  <c r="Q33"/>
  <c r="Q25"/>
  <c r="Q24"/>
  <c r="Q34"/>
  <c r="Q20"/>
  <c r="Q29"/>
  <c r="Q22"/>
  <c r="Q28"/>
  <c r="Q12"/>
  <c r="Q21"/>
  <c r="Q7"/>
  <c r="Q10"/>
  <c r="Q17"/>
  <c r="Q11"/>
  <c r="Q19"/>
  <c r="Q31"/>
  <c r="Q9"/>
  <c r="Q27"/>
  <c r="Q18"/>
  <c r="Q8"/>
  <c r="Q16"/>
  <c r="Q30"/>
  <c r="Q15"/>
  <c r="Q26"/>
  <c r="Q20" i="13"/>
  <c r="U20"/>
  <c r="V20" s="1"/>
  <c r="Q7"/>
  <c r="U7"/>
  <c r="V7" s="1"/>
  <c r="Q18"/>
  <c r="U18"/>
  <c r="Q24"/>
  <c r="U24"/>
  <c r="Q10"/>
  <c r="U10"/>
  <c r="Q25"/>
  <c r="U25"/>
  <c r="Q9"/>
  <c r="U9"/>
  <c r="Q17"/>
  <c r="U17"/>
  <c r="Q19"/>
  <c r="U19"/>
  <c r="Q26"/>
  <c r="U26"/>
  <c r="Q23"/>
  <c r="U23"/>
  <c r="Q11"/>
  <c r="U11"/>
  <c r="Q21"/>
  <c r="U21"/>
  <c r="Q22"/>
  <c r="U22"/>
  <c r="Q14"/>
  <c r="U14"/>
  <c r="V14" s="1"/>
  <c r="Q12"/>
  <c r="U12"/>
  <c r="V12" s="1"/>
  <c r="Q27"/>
  <c r="U27"/>
  <c r="U15"/>
  <c r="Q15"/>
  <c r="U8"/>
  <c r="Q8"/>
  <c r="U13"/>
  <c r="Q13"/>
  <c r="U16"/>
  <c r="Q16"/>
  <c r="Q13" i="12"/>
  <c r="U13"/>
  <c r="Q11"/>
  <c r="U11"/>
  <c r="Q10"/>
  <c r="U10"/>
  <c r="Q14"/>
  <c r="U14"/>
  <c r="Q15"/>
  <c r="U15"/>
  <c r="U7"/>
  <c r="Q7"/>
  <c r="U8"/>
  <c r="Q8"/>
  <c r="U12"/>
  <c r="Q12"/>
  <c r="U9"/>
  <c r="Q9"/>
  <c r="Q17" i="11"/>
  <c r="Q11"/>
  <c r="Q7"/>
  <c r="Q10"/>
  <c r="Q19"/>
  <c r="Q9"/>
  <c r="Q15"/>
  <c r="Q22"/>
  <c r="Q20"/>
  <c r="Q13"/>
  <c r="Q16"/>
  <c r="Q12"/>
  <c r="Q8"/>
  <c r="Q14"/>
  <c r="Q21"/>
  <c r="Q18"/>
  <c r="Q23"/>
  <c r="Q13" i="10"/>
  <c r="U13"/>
  <c r="V13"/>
  <c r="Q15"/>
  <c r="U15"/>
  <c r="V15" s="1"/>
  <c r="Q14"/>
  <c r="U14"/>
  <c r="V14" s="1"/>
  <c r="Q10"/>
  <c r="U10"/>
  <c r="V10" s="1"/>
  <c r="Q8"/>
  <c r="U8"/>
  <c r="V8" s="1"/>
  <c r="U12"/>
  <c r="Q12"/>
  <c r="U9"/>
  <c r="Q9"/>
  <c r="U11"/>
  <c r="Q11"/>
  <c r="Q10" i="9"/>
  <c r="Q14"/>
  <c r="Q13"/>
  <c r="Q12"/>
  <c r="Q9"/>
  <c r="Q8"/>
  <c r="Q15"/>
  <c r="Q16"/>
  <c r="Q11"/>
  <c r="Q7"/>
  <c r="U7" i="8"/>
  <c r="Q7"/>
  <c r="Q9"/>
  <c r="U9"/>
  <c r="Q10"/>
  <c r="U10"/>
  <c r="Q15"/>
  <c r="U15"/>
  <c r="Q14"/>
  <c r="U14"/>
  <c r="Q13"/>
  <c r="U13"/>
  <c r="Q16"/>
  <c r="U16"/>
  <c r="Q18"/>
  <c r="U18"/>
  <c r="Q20"/>
  <c r="U20"/>
  <c r="Q12"/>
  <c r="U12"/>
  <c r="U17"/>
  <c r="Q17"/>
  <c r="U11"/>
  <c r="Q11"/>
  <c r="U8"/>
  <c r="Q8"/>
  <c r="U21"/>
  <c r="Q21"/>
  <c r="U19"/>
  <c r="Q19"/>
  <c r="Q20" i="7"/>
  <c r="U20"/>
  <c r="V20" s="1"/>
  <c r="Q16"/>
  <c r="U16"/>
  <c r="Q11"/>
  <c r="U11"/>
  <c r="Q21"/>
  <c r="U21"/>
  <c r="Q17"/>
  <c r="U17"/>
  <c r="V17" s="1"/>
  <c r="Q19"/>
  <c r="U19"/>
  <c r="V19" s="1"/>
  <c r="Q10"/>
  <c r="U10"/>
  <c r="V10" s="1"/>
  <c r="Q8"/>
  <c r="U8"/>
  <c r="V8" s="1"/>
  <c r="Q18"/>
  <c r="U18"/>
  <c r="Q12"/>
  <c r="U12"/>
  <c r="Q7"/>
  <c r="U7"/>
  <c r="V7" s="1"/>
  <c r="U15"/>
  <c r="Q15"/>
  <c r="U9"/>
  <c r="Q9"/>
  <c r="V9" s="1"/>
  <c r="U14"/>
  <c r="Q14"/>
  <c r="V14" s="1"/>
  <c r="U13"/>
  <c r="Q13"/>
  <c r="Q10" i="5"/>
  <c r="Q20"/>
  <c r="Q23" i="6"/>
  <c r="Q27"/>
  <c r="Q21"/>
  <c r="Q12"/>
  <c r="Q26"/>
  <c r="Q16"/>
  <c r="Q14"/>
  <c r="Q35"/>
  <c r="Q34"/>
  <c r="Q28"/>
  <c r="Q13"/>
  <c r="Q24"/>
  <c r="Q7"/>
  <c r="Q11"/>
  <c r="Q9"/>
  <c r="Q30"/>
  <c r="Q29"/>
  <c r="Q25"/>
  <c r="Q10"/>
  <c r="Q19"/>
  <c r="Q15"/>
  <c r="Q32"/>
  <c r="Q33"/>
  <c r="Q31"/>
  <c r="Q22"/>
  <c r="Q17"/>
  <c r="Q8"/>
  <c r="Q20"/>
  <c r="Q18"/>
  <c r="Q13" i="5"/>
  <c r="Q18"/>
  <c r="Q26"/>
  <c r="Q27"/>
  <c r="Q24"/>
  <c r="Q16"/>
  <c r="Q19"/>
  <c r="Q21"/>
  <c r="Q12"/>
  <c r="Q25"/>
  <c r="Q11"/>
  <c r="Q9"/>
  <c r="Q14"/>
  <c r="Q17"/>
  <c r="Q7"/>
  <c r="Q22"/>
  <c r="Q15"/>
  <c r="Q23"/>
  <c r="Q8"/>
  <c r="V27" i="13" l="1"/>
  <c r="V13"/>
  <c r="V22"/>
  <c r="V21"/>
  <c r="V11"/>
  <c r="V9"/>
  <c r="V10"/>
  <c r="V24"/>
  <c r="V23"/>
  <c r="V26"/>
  <c r="V19"/>
  <c r="V25"/>
  <c r="V8"/>
  <c r="V18"/>
  <c r="V15"/>
  <c r="V16"/>
  <c r="V17"/>
  <c r="V11" i="12"/>
  <c r="V9"/>
  <c r="V12"/>
  <c r="V8"/>
  <c r="V7"/>
  <c r="V14"/>
  <c r="V10"/>
  <c r="V15"/>
  <c r="V13"/>
  <c r="V11" i="10"/>
  <c r="V9"/>
  <c r="V12"/>
  <c r="V20" i="8"/>
  <c r="V16"/>
  <c r="V18"/>
  <c r="V9"/>
  <c r="V12"/>
  <c r="V13"/>
  <c r="V14"/>
  <c r="V7"/>
  <c r="V15"/>
  <c r="V10"/>
  <c r="V8"/>
  <c r="V17"/>
  <c r="V11"/>
  <c r="V21"/>
  <c r="V19"/>
  <c r="V18" i="7"/>
  <c r="V21"/>
  <c r="V11"/>
  <c r="V16"/>
  <c r="V15"/>
  <c r="V13"/>
  <c r="V12"/>
  <c r="R18" i="4"/>
  <c r="V18"/>
  <c r="R8"/>
  <c r="V8"/>
  <c r="R19"/>
  <c r="V19"/>
  <c r="R25"/>
  <c r="V25"/>
  <c r="R12"/>
  <c r="V12"/>
  <c r="R20"/>
  <c r="V20"/>
  <c r="R23"/>
  <c r="V23"/>
  <c r="R22"/>
  <c r="V22"/>
  <c r="R13"/>
  <c r="V13"/>
  <c r="R27"/>
  <c r="V27"/>
  <c r="R26"/>
  <c r="V26"/>
  <c r="R7"/>
  <c r="V7"/>
  <c r="R21"/>
  <c r="V21"/>
  <c r="R14"/>
  <c r="V14"/>
  <c r="R10"/>
  <c r="V10"/>
  <c r="R9"/>
  <c r="V9"/>
  <c r="R30"/>
  <c r="V30"/>
  <c r="R28"/>
  <c r="V28"/>
  <c r="R17"/>
  <c r="V17"/>
  <c r="R11"/>
  <c r="V11"/>
  <c r="W11" s="1"/>
  <c r="R29"/>
  <c r="V29"/>
  <c r="R24"/>
  <c r="V24"/>
  <c r="V15"/>
  <c r="R15"/>
  <c r="V16"/>
  <c r="R16"/>
  <c r="V31"/>
  <c r="R31"/>
  <c r="W24" l="1"/>
  <c r="W29"/>
  <c r="W28"/>
  <c r="W30"/>
  <c r="W9"/>
  <c r="W15"/>
  <c r="W14"/>
  <c r="W21"/>
  <c r="W7"/>
  <c r="W13"/>
  <c r="W22"/>
  <c r="W23"/>
  <c r="W20"/>
  <c r="W12"/>
  <c r="W25"/>
  <c r="W19"/>
  <c r="W8"/>
  <c r="W18"/>
  <c r="W26"/>
  <c r="W27"/>
  <c r="W17"/>
  <c r="W10"/>
  <c r="W16"/>
  <c r="W31"/>
  <c r="Q10" i="3"/>
  <c r="U10"/>
  <c r="V10" s="1"/>
  <c r="Q12"/>
  <c r="U12"/>
  <c r="Q14"/>
  <c r="U14"/>
  <c r="V14" s="1"/>
  <c r="Q8"/>
  <c r="U8"/>
  <c r="V8" s="1"/>
  <c r="Q13"/>
  <c r="U13"/>
  <c r="V13" s="1"/>
  <c r="U11"/>
  <c r="Q11"/>
  <c r="U7"/>
  <c r="Q7"/>
  <c r="U9"/>
  <c r="Q9"/>
  <c r="R37" i="2"/>
  <c r="V37"/>
  <c r="R35"/>
  <c r="V35"/>
  <c r="R19"/>
  <c r="V19"/>
  <c r="R34"/>
  <c r="V34"/>
  <c r="R25"/>
  <c r="V25"/>
  <c r="R7"/>
  <c r="V7"/>
  <c r="R18"/>
  <c r="V18"/>
  <c r="R13"/>
  <c r="V13"/>
  <c r="R36"/>
  <c r="V36"/>
  <c r="R33"/>
  <c r="V33"/>
  <c r="R31"/>
  <c r="V31"/>
  <c r="R10"/>
  <c r="V10"/>
  <c r="R27"/>
  <c r="V27"/>
  <c r="R29"/>
  <c r="V29"/>
  <c r="R14"/>
  <c r="V14"/>
  <c r="R22"/>
  <c r="V22"/>
  <c r="R20"/>
  <c r="V20"/>
  <c r="R23"/>
  <c r="V23"/>
  <c r="R6"/>
  <c r="V6"/>
  <c r="R9"/>
  <c r="V9"/>
  <c r="W9" s="1"/>
  <c r="R32"/>
  <c r="V32"/>
  <c r="R28"/>
  <c r="V28"/>
  <c r="W28" s="1"/>
  <c r="R12"/>
  <c r="V12"/>
  <c r="W12" s="1"/>
  <c r="R17"/>
  <c r="V17"/>
  <c r="R30"/>
  <c r="V30"/>
  <c r="W30" s="1"/>
  <c r="R11"/>
  <c r="V11"/>
  <c r="W11" s="1"/>
  <c r="R8"/>
  <c r="V8"/>
  <c r="R39"/>
  <c r="V39"/>
  <c r="R21"/>
  <c r="V21"/>
  <c r="R15"/>
  <c r="V15"/>
  <c r="W15" s="1"/>
  <c r="R26"/>
  <c r="V26"/>
  <c r="V24"/>
  <c r="R24"/>
  <c r="V38"/>
  <c r="R38"/>
  <c r="V16"/>
  <c r="R16"/>
  <c r="V9" i="3" l="1"/>
  <c r="V7"/>
  <c r="V11"/>
  <c r="V12"/>
  <c r="W26" i="2"/>
  <c r="W39"/>
  <c r="W17"/>
  <c r="W32"/>
  <c r="W6"/>
  <c r="W23"/>
  <c r="W22"/>
  <c r="W14"/>
  <c r="W29"/>
  <c r="W7"/>
  <c r="W20"/>
  <c r="W27"/>
  <c r="W16"/>
  <c r="W10"/>
  <c r="W13"/>
  <c r="W18"/>
  <c r="W31"/>
  <c r="W33"/>
  <c r="W36"/>
  <c r="W8"/>
  <c r="W34"/>
  <c r="W38"/>
  <c r="W24"/>
  <c r="W25"/>
  <c r="W19"/>
  <c r="W37"/>
  <c r="W35"/>
  <c r="W21"/>
</calcChain>
</file>

<file path=xl/sharedStrings.xml><?xml version="1.0" encoding="utf-8"?>
<sst xmlns="http://schemas.openxmlformats.org/spreadsheetml/2006/main" count="9215" uniqueCount="1231">
  <si>
    <t>LJF sacensības KONKŪRĀ</t>
  </si>
  <si>
    <t>26-27.06.2021. Kleisti, Rīga</t>
  </si>
  <si>
    <t>Master list</t>
  </si>
  <si>
    <t>Vārds</t>
  </si>
  <si>
    <t>Uzvārds</t>
  </si>
  <si>
    <t>Gr.</t>
  </si>
  <si>
    <t>Dz. gads</t>
  </si>
  <si>
    <t>Zirga vārds</t>
  </si>
  <si>
    <t>Šķirne</t>
  </si>
  <si>
    <t>Tēvs</t>
  </si>
  <si>
    <t>Mātes tēvs</t>
  </si>
  <si>
    <t>Zirga īpašnieks</t>
  </si>
  <si>
    <t>Komanda</t>
  </si>
  <si>
    <t>1.A</t>
  </si>
  <si>
    <t>1.B</t>
  </si>
  <si>
    <t>1.C</t>
  </si>
  <si>
    <t>2.A</t>
  </si>
  <si>
    <t>2.B</t>
  </si>
  <si>
    <t>3.A</t>
  </si>
  <si>
    <t>3.B</t>
  </si>
  <si>
    <t>4</t>
  </si>
  <si>
    <t>5</t>
  </si>
  <si>
    <t>6</t>
  </si>
  <si>
    <t>7</t>
  </si>
  <si>
    <t>8</t>
  </si>
  <si>
    <t>9</t>
  </si>
  <si>
    <t>10</t>
  </si>
  <si>
    <t>11</t>
  </si>
  <si>
    <t>Piezīmes</t>
  </si>
  <si>
    <t>Nikita</t>
  </si>
  <si>
    <t>Aleksejevs</t>
  </si>
  <si>
    <t>3</t>
  </si>
  <si>
    <t>2005</t>
  </si>
  <si>
    <t>Adele</t>
  </si>
  <si>
    <t/>
  </si>
  <si>
    <t>-</t>
  </si>
  <si>
    <t>Ņikita Aleksejevs</t>
  </si>
  <si>
    <t>RJSK Sport de Lux</t>
  </si>
  <si>
    <t>x</t>
  </si>
  <si>
    <t>Mozno postavitj postavitj na marahrutah 2a v konce i 3b v konce Eto v subbotu A v voskresenje na marshrut 10 v konce a marshrut 11 v nachale i prigaet 120 sm</t>
  </si>
  <si>
    <t>Krista Kristiāna</t>
  </si>
  <si>
    <t>Alksne</t>
  </si>
  <si>
    <t>1</t>
  </si>
  <si>
    <t>1995</t>
  </si>
  <si>
    <t>Charizma</t>
  </si>
  <si>
    <t>2013</t>
  </si>
  <si>
    <t>LV</t>
  </si>
  <si>
    <t>Colard</t>
  </si>
  <si>
    <t>Salana-Radiants</t>
  </si>
  <si>
    <t>I.Krūmiņa</t>
  </si>
  <si>
    <t>Annija</t>
  </si>
  <si>
    <t>Ane</t>
  </si>
  <si>
    <t>2004</t>
  </si>
  <si>
    <t>Carthaga il Palazzetto</t>
  </si>
  <si>
    <t>2010</t>
  </si>
  <si>
    <t>SI</t>
  </si>
  <si>
    <t>Calido</t>
  </si>
  <si>
    <t>Carthago</t>
  </si>
  <si>
    <t>J.Anis</t>
  </si>
  <si>
    <t>JK Erceni</t>
  </si>
  <si>
    <t>Linda</t>
  </si>
  <si>
    <t>Ansone</t>
  </si>
  <si>
    <t>1978</t>
  </si>
  <si>
    <t>Pina Kolada</t>
  </si>
  <si>
    <t>2014</t>
  </si>
  <si>
    <t>LS</t>
  </si>
  <si>
    <t>Princis-Prince</t>
  </si>
  <si>
    <t>Greids</t>
  </si>
  <si>
    <t>L.Ansone</t>
  </si>
  <si>
    <t>JSK Princis</t>
  </si>
  <si>
    <t>Adriāna Anna</t>
  </si>
  <si>
    <t>Arāja</t>
  </si>
  <si>
    <t>Caralista De Rombine</t>
  </si>
  <si>
    <t>2016</t>
  </si>
  <si>
    <t>LW</t>
  </si>
  <si>
    <t>Carpaccio II</t>
  </si>
  <si>
    <t>Calando IV</t>
  </si>
  <si>
    <t>SIA ZBZ</t>
  </si>
  <si>
    <t>ZBZ Premium Club</t>
  </si>
  <si>
    <t>Wind Dale's Cherona</t>
  </si>
  <si>
    <t>2015</t>
  </si>
  <si>
    <t>Bleisbergs Liwius</t>
  </si>
  <si>
    <t>Ieva Tracevska</t>
  </si>
  <si>
    <t>8. marsuts-āk</t>
  </si>
  <si>
    <t>Katrīna</t>
  </si>
  <si>
    <t>Asare</t>
  </si>
  <si>
    <t>Conda</t>
  </si>
  <si>
    <t>LWB</t>
  </si>
  <si>
    <t>Caraoki</t>
  </si>
  <si>
    <t>Neapoļ</t>
  </si>
  <si>
    <t>SIA Princis</t>
  </si>
  <si>
    <t>Cipra</t>
  </si>
  <si>
    <t>2011</t>
  </si>
  <si>
    <t>Kapteinis Cukurs</t>
  </si>
  <si>
    <t>Princis</t>
  </si>
  <si>
    <t>Aleksejs Pravdins</t>
  </si>
  <si>
    <t>Gabriella</t>
  </si>
  <si>
    <t>Austvika</t>
  </si>
  <si>
    <t>2</t>
  </si>
  <si>
    <t>2003</t>
  </si>
  <si>
    <t>Avalanš</t>
  </si>
  <si>
    <t>2012</t>
  </si>
  <si>
    <t>Vera</t>
  </si>
  <si>
    <t>Anita Austvika</t>
  </si>
  <si>
    <t>Jus de Pomerol</t>
  </si>
  <si>
    <t>Pommerance</t>
  </si>
  <si>
    <t>Ravels</t>
  </si>
  <si>
    <t>Olivers Diamond</t>
  </si>
  <si>
    <t>2009</t>
  </si>
  <si>
    <t>ISH</t>
  </si>
  <si>
    <t>Luidam</t>
  </si>
  <si>
    <t>Southpark Diamond</t>
  </si>
  <si>
    <t>Nikola</t>
  </si>
  <si>
    <t>Avkštola</t>
  </si>
  <si>
    <t>2006</t>
  </si>
  <si>
    <t>Notting Hill Z</t>
  </si>
  <si>
    <t>Zangershei</t>
  </si>
  <si>
    <t>Nixon</t>
  </si>
  <si>
    <t>Evashi</t>
  </si>
  <si>
    <t>Agnese Avkštola</t>
  </si>
  <si>
    <t>DG Horses</t>
  </si>
  <si>
    <t>Lūgums likt 2b maršuta beigās un 3a maršuta sākumā</t>
  </si>
  <si>
    <t>Elīza</t>
  </si>
  <si>
    <t>Berkolde</t>
  </si>
  <si>
    <t>Dantess</t>
  </si>
  <si>
    <t>TR</t>
  </si>
  <si>
    <t>Dancing Princ</t>
  </si>
  <si>
    <t>Faktor 4</t>
  </si>
  <si>
    <t>Žanna Berkolde</t>
  </si>
  <si>
    <t>JSK EquiLat</t>
  </si>
  <si>
    <t>Darja</t>
  </si>
  <si>
    <t>Berkova</t>
  </si>
  <si>
    <t>2001</t>
  </si>
  <si>
    <t>Cardo De Rio</t>
  </si>
  <si>
    <t>Robin Z</t>
  </si>
  <si>
    <t>D.Berkova</t>
  </si>
  <si>
    <t>Maruta</t>
  </si>
  <si>
    <t>Bērziņa</t>
  </si>
  <si>
    <t>1993</t>
  </si>
  <si>
    <t>Pērle Akācija</t>
  </si>
  <si>
    <t>Passi</t>
  </si>
  <si>
    <t>Querides</t>
  </si>
  <si>
    <t>Maruta Bērziņa</t>
  </si>
  <si>
    <t>7.arpus konkurences./katra marsuta lieciet ludzu ka 20 dalibnieku</t>
  </si>
  <si>
    <t>Lauma</t>
  </si>
  <si>
    <t>Birzniece</t>
  </si>
  <si>
    <t>1988</t>
  </si>
  <si>
    <t>Derlano van Pamel</t>
  </si>
  <si>
    <t>BWP</t>
  </si>
  <si>
    <t>Douglas</t>
  </si>
  <si>
    <t>Indoctro</t>
  </si>
  <si>
    <t>L.Birzniece</t>
  </si>
  <si>
    <t>Veti Active</t>
  </si>
  <si>
    <t>Žanete</t>
  </si>
  <si>
    <t>Bitmane</t>
  </si>
  <si>
    <t>Prērija</t>
  </si>
  <si>
    <t>PV</t>
  </si>
  <si>
    <t>M. Pinte</t>
  </si>
  <si>
    <t>Brocēnu un Saldus JK</t>
  </si>
  <si>
    <t>Tra-La-La</t>
  </si>
  <si>
    <t>2008</t>
  </si>
  <si>
    <t>Tango</t>
  </si>
  <si>
    <t>M.Pinte</t>
  </si>
  <si>
    <t>Odrija Roberta</t>
  </si>
  <si>
    <t>Brālēna</t>
  </si>
  <si>
    <t>2007</t>
  </si>
  <si>
    <t>Cielava</t>
  </si>
  <si>
    <t>Calliano</t>
  </si>
  <si>
    <t>Le Cowando</t>
  </si>
  <si>
    <t>O.Brālēna</t>
  </si>
  <si>
    <t>JJS</t>
  </si>
  <si>
    <t>11.maršrutā Cielava lec 120</t>
  </si>
  <si>
    <t>Aigars</t>
  </si>
  <si>
    <t>Bregže</t>
  </si>
  <si>
    <t>Sibarons</t>
  </si>
  <si>
    <t>Saltatoruss</t>
  </si>
  <si>
    <t>Sandra Karisa</t>
  </si>
  <si>
    <t>Lielceri</t>
  </si>
  <si>
    <t>Lugums maršruta beigas</t>
  </si>
  <si>
    <t>Anete</t>
  </si>
  <si>
    <t>Brice</t>
  </si>
  <si>
    <t>1985</t>
  </si>
  <si>
    <t>Le Jaguar Joop RR</t>
  </si>
  <si>
    <t>KWPN</t>
  </si>
  <si>
    <t>Jaguar Mail</t>
  </si>
  <si>
    <t>Quick Star</t>
  </si>
  <si>
    <t>A.Brice</t>
  </si>
  <si>
    <t>Eminent Sport Club &amp; Horses</t>
  </si>
  <si>
    <t>Lūdzu maršruta beigās un nākamā maršruta sākumā. Paldies</t>
  </si>
  <si>
    <t>Ģirts</t>
  </si>
  <si>
    <t>Bricis</t>
  </si>
  <si>
    <t>1974</t>
  </si>
  <si>
    <t>Cendrasine</t>
  </si>
  <si>
    <t>Centuryo</t>
  </si>
  <si>
    <t>Carson ASK</t>
  </si>
  <si>
    <t>Sport De Lux</t>
  </si>
  <si>
    <t>130</t>
  </si>
  <si>
    <t>Georginia Z</t>
  </si>
  <si>
    <t>ZANG</t>
  </si>
  <si>
    <t>George Z</t>
  </si>
  <si>
    <t>LANCER II</t>
  </si>
  <si>
    <t>Ģ.Bricis</t>
  </si>
  <si>
    <t>Lūdzu 9 beigās un 10 sākumā. Paldies</t>
  </si>
  <si>
    <t>King Coconut GVV</t>
  </si>
  <si>
    <t>Etoulon VDL</t>
  </si>
  <si>
    <t>V. Alba 69</t>
  </si>
  <si>
    <t>Kuzco Kruimer</t>
  </si>
  <si>
    <t>Eldorado</t>
  </si>
  <si>
    <t>Warrant</t>
  </si>
  <si>
    <t>A. Vasiļjevs</t>
  </si>
  <si>
    <t>11-120cm</t>
  </si>
  <si>
    <t>Wildstar</t>
  </si>
  <si>
    <t>ESHKS</t>
  </si>
  <si>
    <t>Wilander</t>
  </si>
  <si>
    <t>Wodan</t>
  </si>
  <si>
    <t>Ģirts Bricis</t>
  </si>
  <si>
    <t>Baiba</t>
  </si>
  <si>
    <t>Brokāne</t>
  </si>
  <si>
    <t>Absolnents</t>
  </si>
  <si>
    <t>POK</t>
  </si>
  <si>
    <t>Amareto</t>
  </si>
  <si>
    <t>L.Pētersone</t>
  </si>
  <si>
    <t>Elza</t>
  </si>
  <si>
    <t>Buša</t>
  </si>
  <si>
    <t>Bildukas</t>
  </si>
  <si>
    <t>Žemaitukai</t>
  </si>
  <si>
    <t>Biplanas</t>
  </si>
  <si>
    <t>Džipas</t>
  </si>
  <si>
    <t>Andris Bušs</t>
  </si>
  <si>
    <t>RJSK</t>
  </si>
  <si>
    <t>Māra</t>
  </si>
  <si>
    <t>Noodle</t>
  </si>
  <si>
    <t>Welsh</t>
  </si>
  <si>
    <t>Anta Behmane</t>
  </si>
  <si>
    <t>Valters</t>
  </si>
  <si>
    <t>Celms</t>
  </si>
  <si>
    <t>1998</t>
  </si>
  <si>
    <t>Caransa</t>
  </si>
  <si>
    <t>Aromāts</t>
  </si>
  <si>
    <t>D.Govinčuka</t>
  </si>
  <si>
    <t>JSS Kleisti</t>
  </si>
  <si>
    <t>Einārs</t>
  </si>
  <si>
    <t>Cēsnieks</t>
  </si>
  <si>
    <t>1964</t>
  </si>
  <si>
    <t>up date</t>
  </si>
  <si>
    <t>Westf</t>
  </si>
  <si>
    <t>Up to Date</t>
  </si>
  <si>
    <t>RioGrande</t>
  </si>
  <si>
    <t>marina cesniece</t>
  </si>
  <si>
    <t>11 m-130</t>
  </si>
  <si>
    <t>kantos</t>
  </si>
  <si>
    <t>indorado</t>
  </si>
  <si>
    <t>ahorn</t>
  </si>
  <si>
    <t>LĪGA</t>
  </si>
  <si>
    <t>DAĢE</t>
  </si>
  <si>
    <t>Kroders</t>
  </si>
  <si>
    <t>Colins</t>
  </si>
  <si>
    <t>Rends</t>
  </si>
  <si>
    <t>Baiba Daģe</t>
  </si>
  <si>
    <t>Biedrība "Ūsiņš"</t>
  </si>
  <si>
    <t>Deina Paula</t>
  </si>
  <si>
    <t>Dakša</t>
  </si>
  <si>
    <t>Mūkas</t>
  </si>
  <si>
    <t>ŽM</t>
  </si>
  <si>
    <t>Šamas</t>
  </si>
  <si>
    <t>Ritmas</t>
  </si>
  <si>
    <t>A.Dakša</t>
  </si>
  <si>
    <t>Luize</t>
  </si>
  <si>
    <t>Dinsdorfa</t>
  </si>
  <si>
    <t>Clinker</t>
  </si>
  <si>
    <t>Ishor</t>
  </si>
  <si>
    <t>Edmunds Karjuss</t>
  </si>
  <si>
    <t>Ropažu jātnieku klubs</t>
  </si>
  <si>
    <t>Agrīna</t>
  </si>
  <si>
    <t>Akapulko</t>
  </si>
  <si>
    <t>Gigants</t>
  </si>
  <si>
    <t>Svens Dinsdorfs</t>
  </si>
  <si>
    <t>JSK Gongs</t>
  </si>
  <si>
    <t>Sindija</t>
  </si>
  <si>
    <t>Fjodorova</t>
  </si>
  <si>
    <t>1999</t>
  </si>
  <si>
    <t>Krēzs</t>
  </si>
  <si>
    <t>S.Fjodorova</t>
  </si>
  <si>
    <t>Sidnija</t>
  </si>
  <si>
    <t>Freimane</t>
  </si>
  <si>
    <t>Candy</t>
  </si>
  <si>
    <t>Devējs</t>
  </si>
  <si>
    <t>Sarmite Barte</t>
  </si>
  <si>
    <t>Talsu Jātnieku Skola</t>
  </si>
  <si>
    <t>Evelīna</t>
  </si>
  <si>
    <t>Ğeidāne</t>
  </si>
  <si>
    <t>Dakāra</t>
  </si>
  <si>
    <t>Donnerbube II</t>
  </si>
  <si>
    <t>SIA Mālnieki</t>
  </si>
  <si>
    <t>Mēmeles JSK</t>
  </si>
  <si>
    <t>Dana Marta</t>
  </si>
  <si>
    <t>Grauzermane</t>
  </si>
  <si>
    <t>2000</t>
  </si>
  <si>
    <t>Rose Gabriel</t>
  </si>
  <si>
    <t>Regress</t>
  </si>
  <si>
    <t>Grāds</t>
  </si>
  <si>
    <t>I/u Ivetas zirgi</t>
  </si>
  <si>
    <t>Kandavas JK STAFETE</t>
  </si>
  <si>
    <t>Šarlote</t>
  </si>
  <si>
    <t>Greivule</t>
  </si>
  <si>
    <t>La Besta</t>
  </si>
  <si>
    <t>Daugavietis</t>
  </si>
  <si>
    <t>Luīze</t>
  </si>
  <si>
    <t>Grosbaha</t>
  </si>
  <si>
    <t>Darvins</t>
  </si>
  <si>
    <t>Disko</t>
  </si>
  <si>
    <t>Kaldans</t>
  </si>
  <si>
    <t>K.Grosbahs</t>
  </si>
  <si>
    <t>AS Tērvete</t>
  </si>
  <si>
    <t>Felix-Emaire</t>
  </si>
  <si>
    <t>Arizona</t>
  </si>
  <si>
    <t>Heartbreaker</t>
  </si>
  <si>
    <t>Deniza</t>
  </si>
  <si>
    <t>Hazane</t>
  </si>
  <si>
    <t>2002</t>
  </si>
  <si>
    <t>Queen A</t>
  </si>
  <si>
    <t>Matriks</t>
  </si>
  <si>
    <t>MonReCor</t>
  </si>
  <si>
    <t>Gabriela</t>
  </si>
  <si>
    <t>Hehta</t>
  </si>
  <si>
    <t>Livonija</t>
  </si>
  <si>
    <t>Edīte Žvīgule</t>
  </si>
  <si>
    <t>JSK Īriss</t>
  </si>
  <si>
    <t>Agnija</t>
  </si>
  <si>
    <t>Janele</t>
  </si>
  <si>
    <t>Korida</t>
  </si>
  <si>
    <t>Dolārs</t>
  </si>
  <si>
    <t>Z/S Kalnblāķi</t>
  </si>
  <si>
    <t>"Golden Equestrian Club"</t>
  </si>
  <si>
    <t>Maršrutā nr 8 starta kārtības beigās.</t>
  </si>
  <si>
    <t>Vineta</t>
  </si>
  <si>
    <t>Janena</t>
  </si>
  <si>
    <t>Galaktika</t>
  </si>
  <si>
    <t>LT</t>
  </si>
  <si>
    <t>Charmeur</t>
  </si>
  <si>
    <t>Hamanas</t>
  </si>
  <si>
    <t>Vitālijs Janens</t>
  </si>
  <si>
    <t>Vai varētu uz atvērto metru man pieteikt divus startus-vienu konkurencē un vienu ā/k? Un ielikt vienu cilvēku starpā starp maniem diviem startiem? Ja nevar tā, tad, lūdzu, tikai 1 startu konkurencē</t>
  </si>
  <si>
    <t>Evita</t>
  </si>
  <si>
    <t>Jansone</t>
  </si>
  <si>
    <t>Le Grands</t>
  </si>
  <si>
    <t>Lopess</t>
  </si>
  <si>
    <t>E. Jansone</t>
  </si>
  <si>
    <t>Marta</t>
  </si>
  <si>
    <t>Red Grace</t>
  </si>
  <si>
    <t>Antonio</t>
  </si>
  <si>
    <t>Agnese Jansone</t>
  </si>
  <si>
    <t>JSK Demora</t>
  </si>
  <si>
    <t>Jēkabsone</t>
  </si>
  <si>
    <t>Noah</t>
  </si>
  <si>
    <t>NFP</t>
  </si>
  <si>
    <t>Hoppenhof's Luuk He.Stb.249</t>
  </si>
  <si>
    <t>Beyerlodge Diamond M</t>
  </si>
  <si>
    <t>M.Parfianovičs</t>
  </si>
  <si>
    <t>JSK Atēna</t>
  </si>
  <si>
    <t>Ilona</t>
  </si>
  <si>
    <t>Juraša</t>
  </si>
  <si>
    <t>Cartouche</t>
  </si>
  <si>
    <t>Tangelo Vad De Zuuthoeve</t>
  </si>
  <si>
    <t>Oklund</t>
  </si>
  <si>
    <t>Ilona Juraša</t>
  </si>
  <si>
    <t>Burtnieku Zirgaudzētava</t>
  </si>
  <si>
    <t>Fromecs Quick D'or</t>
  </si>
  <si>
    <t>OLD</t>
  </si>
  <si>
    <t>Quickly De kreisker</t>
  </si>
  <si>
    <t>Polytraum</t>
  </si>
  <si>
    <t>Jānis Jurašs</t>
  </si>
  <si>
    <t>Maršutā Nr.8 ar šo zirgu startēju kā pirmo.</t>
  </si>
  <si>
    <t>Kadeka-Harkova</t>
  </si>
  <si>
    <t>Leandra</t>
  </si>
  <si>
    <t>Lebrons</t>
  </si>
  <si>
    <t>R. Adermie 58</t>
  </si>
  <si>
    <t>Inga Kadeka-Harkova</t>
  </si>
  <si>
    <t>Z/S Tīraines Staļļi</t>
  </si>
  <si>
    <t>lūdzu ielikt maršruta sākumā.</t>
  </si>
  <si>
    <t>Elīna</t>
  </si>
  <si>
    <t>Kaimiņa</t>
  </si>
  <si>
    <t>Corals</t>
  </si>
  <si>
    <t>Ramses</t>
  </si>
  <si>
    <t>Kosmoss</t>
  </si>
  <si>
    <t>Anna</t>
  </si>
  <si>
    <t>Kaktiņa</t>
  </si>
  <si>
    <t>Vitalo</t>
  </si>
  <si>
    <t>WE</t>
  </si>
  <si>
    <t>Valeron</t>
  </si>
  <si>
    <t>Sandro Song</t>
  </si>
  <si>
    <t>Patrīcija Keistere</t>
  </si>
  <si>
    <t>Z/s Lielceri</t>
  </si>
  <si>
    <t>Nellija Anna</t>
  </si>
  <si>
    <t>Karkliņa</t>
  </si>
  <si>
    <t>Cardemon</t>
  </si>
  <si>
    <t>Chicos Son</t>
  </si>
  <si>
    <t>Fedijs</t>
  </si>
  <si>
    <t>A. Kārkliņš</t>
  </si>
  <si>
    <t>SB Veti Active</t>
  </si>
  <si>
    <t>Kellija</t>
  </si>
  <si>
    <t>Kārkliņa</t>
  </si>
  <si>
    <t>Laplada</t>
  </si>
  <si>
    <t>Leksuss</t>
  </si>
  <si>
    <t>K.Kārkliņa</t>
  </si>
  <si>
    <t>Rīgas JSK</t>
  </si>
  <si>
    <t>Ance Anna</t>
  </si>
  <si>
    <t>Katkovska</t>
  </si>
  <si>
    <t>Falko</t>
  </si>
  <si>
    <t>33 Poet</t>
  </si>
  <si>
    <t>Fantagira</t>
  </si>
  <si>
    <t>Anitra Eglīte</t>
  </si>
  <si>
    <t>Lūdzu likt maršruta beigu galā</t>
  </si>
  <si>
    <t>Challenger</t>
  </si>
  <si>
    <t>ESH</t>
  </si>
  <si>
    <t>CVR Conte de Cassini</t>
  </si>
  <si>
    <t>Vilmārs Katkovskis</t>
  </si>
  <si>
    <t>Helēna Anna</t>
  </si>
  <si>
    <t>Kēlere</t>
  </si>
  <si>
    <t>Robless</t>
  </si>
  <si>
    <t>Pikards</t>
  </si>
  <si>
    <t>J.Rimeiks</t>
  </si>
  <si>
    <t>JSK Montepals</t>
  </si>
  <si>
    <t>Beatrise</t>
  </si>
  <si>
    <t>Kisiela</t>
  </si>
  <si>
    <t>Unbelievable Z</t>
  </si>
  <si>
    <t>Untouched</t>
  </si>
  <si>
    <t>Akteur</t>
  </si>
  <si>
    <t>J.Kisiels</t>
  </si>
  <si>
    <t>Cvatra</t>
  </si>
  <si>
    <t>E.Treibergs</t>
  </si>
  <si>
    <t>Jānis</t>
  </si>
  <si>
    <t>Kisiels</t>
  </si>
  <si>
    <t>1975</t>
  </si>
  <si>
    <t>Klasika</t>
  </si>
  <si>
    <t>Capatino</t>
  </si>
  <si>
    <t>Rendija</t>
  </si>
  <si>
    <t>Kivkucāne</t>
  </si>
  <si>
    <t>1997</t>
  </si>
  <si>
    <t>Recorda</t>
  </si>
  <si>
    <t>Calvados 87</t>
  </si>
  <si>
    <t>SIA VALMET LAT</t>
  </si>
  <si>
    <t>SIA 'Valmet Lat'</t>
  </si>
  <si>
    <t>Lūgums ielikt uz 100cm starta kārtības beigām un 105cm vidū.</t>
  </si>
  <si>
    <t>Aleksa Laura</t>
  </si>
  <si>
    <t>Kļaviņa</t>
  </si>
  <si>
    <t>Gviana</t>
  </si>
  <si>
    <t>Gvarneri</t>
  </si>
  <si>
    <t>Vanders</t>
  </si>
  <si>
    <t>A.Freidenfelde</t>
  </si>
  <si>
    <t>JSK Lejnieki</t>
  </si>
  <si>
    <t>California</t>
  </si>
  <si>
    <t>Calano II</t>
  </si>
  <si>
    <t>Lagerfeld</t>
  </si>
  <si>
    <t>Krista</t>
  </si>
  <si>
    <t>Kliesmete</t>
  </si>
  <si>
    <t>Lord Lux</t>
  </si>
  <si>
    <t>Latango</t>
  </si>
  <si>
    <t>SIA CHD FG</t>
  </si>
  <si>
    <t>Eisamniek</t>
  </si>
  <si>
    <t>Valentino</t>
  </si>
  <si>
    <t>Celano</t>
  </si>
  <si>
    <t>K. Neretnieks</t>
  </si>
  <si>
    <t>Florentine</t>
  </si>
  <si>
    <t>Fumo Twirre Mp</t>
  </si>
  <si>
    <t>Serrano</t>
  </si>
  <si>
    <t>Lūdzu ļaut startēt divas reizes-ar vienu jātnieku starpā. Paldies!</t>
  </si>
  <si>
    <t>Lobamba</t>
  </si>
  <si>
    <t>Emir R</t>
  </si>
  <si>
    <t>Veron</t>
  </si>
  <si>
    <t>K.Kliesmete</t>
  </si>
  <si>
    <t>Marija</t>
  </si>
  <si>
    <t>Kļukina</t>
  </si>
  <si>
    <t>Chocolate</t>
  </si>
  <si>
    <t>Chevers</t>
  </si>
  <si>
    <t>Kadilaks</t>
  </si>
  <si>
    <t>Anastasija</t>
  </si>
  <si>
    <t>Koļesņikova</t>
  </si>
  <si>
    <t>Alicia</t>
  </si>
  <si>
    <t>A Challe Rae</t>
  </si>
  <si>
    <t>Lagreta</t>
  </si>
  <si>
    <t>Natalja Sermina</t>
  </si>
  <si>
    <t>Jātnieku sporta klubs Īriss</t>
  </si>
  <si>
    <t>Maršrutā Nr.8 ielikt beigās</t>
  </si>
  <si>
    <t>Roze</t>
  </si>
  <si>
    <t>Kolomenska</t>
  </si>
  <si>
    <t>Ciara</t>
  </si>
  <si>
    <t>Ciano</t>
  </si>
  <si>
    <t>Edīte Kolomenska</t>
  </si>
  <si>
    <t>Ropažu JK</t>
  </si>
  <si>
    <t>Agnese</t>
  </si>
  <si>
    <t>Kroiča</t>
  </si>
  <si>
    <t>Luzi</t>
  </si>
  <si>
    <t>Stedinger</t>
  </si>
  <si>
    <t>I.Kroiča</t>
  </si>
  <si>
    <t>Liene</t>
  </si>
  <si>
    <t>Krūmiņa</t>
  </si>
  <si>
    <t>Larina</t>
  </si>
  <si>
    <t>Cohinoor VDL</t>
  </si>
  <si>
    <t>Arezzo VDL</t>
  </si>
  <si>
    <t>L.Krūmiņa</t>
  </si>
  <si>
    <t>Ilze</t>
  </si>
  <si>
    <t>Kurts</t>
  </si>
  <si>
    <t>Erīna</t>
  </si>
  <si>
    <t>Krūze</t>
  </si>
  <si>
    <t>Annubis</t>
  </si>
  <si>
    <t>B/C</t>
  </si>
  <si>
    <t>Kate Ansone</t>
  </si>
  <si>
    <t>Adriāna</t>
  </si>
  <si>
    <t>Kukele</t>
  </si>
  <si>
    <t>Deep Purple</t>
  </si>
  <si>
    <t>Ivars Kligins</t>
  </si>
  <si>
    <t>Biedrība "Jūras zirgi"</t>
  </si>
  <si>
    <t>Lūgums lik 6. maršruta sākumā un 7. maršruta beigās.</t>
  </si>
  <si>
    <t>Kukle</t>
  </si>
  <si>
    <t>Lorbek</t>
  </si>
  <si>
    <t>Leston</t>
  </si>
  <si>
    <t>Palladium TR</t>
  </si>
  <si>
    <t>Juris Kuklis</t>
  </si>
  <si>
    <t>Karlīna</t>
  </si>
  <si>
    <t>Kvitka</t>
  </si>
  <si>
    <t>Tinkijs Vinkijs Tonijs Triks</t>
  </si>
  <si>
    <t>Bambino</t>
  </si>
  <si>
    <t>Aiga Ozoliņa</t>
  </si>
  <si>
    <t>Sanita</t>
  </si>
  <si>
    <t>Lāce</t>
  </si>
  <si>
    <t>1994</t>
  </si>
  <si>
    <t>Chardonnay</t>
  </si>
  <si>
    <t>Cardo</t>
  </si>
  <si>
    <t>Sandra Lūce</t>
  </si>
  <si>
    <t>Laganovska</t>
  </si>
  <si>
    <t>Corida</t>
  </si>
  <si>
    <t>Clerus ABC</t>
  </si>
  <si>
    <t>Gvidons</t>
  </si>
  <si>
    <t>Ž. Milēviča</t>
  </si>
  <si>
    <t>JSK Eminent Sport</t>
  </si>
  <si>
    <t>Beāta</t>
  </si>
  <si>
    <t>Laseviča</t>
  </si>
  <si>
    <t>Karamele</t>
  </si>
  <si>
    <t>Heraldik xx</t>
  </si>
  <si>
    <t>Beāta Laseviča</t>
  </si>
  <si>
    <t>JSK Kleisti</t>
  </si>
  <si>
    <t>Lavrjenteva</t>
  </si>
  <si>
    <t>Malibu Blue</t>
  </si>
  <si>
    <t>velsas pon</t>
  </si>
  <si>
    <t>Moravikens Malibu</t>
  </si>
  <si>
    <t>FS Herry Potter</t>
  </si>
  <si>
    <t>Laura Luīze</t>
  </si>
  <si>
    <t>Leinerte</t>
  </si>
  <si>
    <t>Geisha</t>
  </si>
  <si>
    <t>Capučino</t>
  </si>
  <si>
    <t>L.L.Leinerte</t>
  </si>
  <si>
    <t>Maira</t>
  </si>
  <si>
    <t>Leja</t>
  </si>
  <si>
    <t>Wind's Connectica Spin</t>
  </si>
  <si>
    <t>Consensus</t>
  </si>
  <si>
    <t>SIA"V un partneri"</t>
  </si>
  <si>
    <t>Antra</t>
  </si>
  <si>
    <t>Linga-Bērziņa</t>
  </si>
  <si>
    <t>1984</t>
  </si>
  <si>
    <t>Queen's Rose</t>
  </si>
  <si>
    <t>Lat</t>
  </si>
  <si>
    <t>Hamilton</t>
  </si>
  <si>
    <t>A.Linga-Bērziņa</t>
  </si>
  <si>
    <t>Ločmele</t>
  </si>
  <si>
    <t>Cleo</t>
  </si>
  <si>
    <t>Cattio</t>
  </si>
  <si>
    <t>Guido</t>
  </si>
  <si>
    <t>M.Ločmele</t>
  </si>
  <si>
    <t>Beāte Beta</t>
  </si>
  <si>
    <t>Makovska</t>
  </si>
  <si>
    <t>Lemaretta</t>
  </si>
  <si>
    <t>Levantos I</t>
  </si>
  <si>
    <t>Amadeuss OL2</t>
  </si>
  <si>
    <t>Uldis Pāža</t>
  </si>
  <si>
    <t>Nikola Līva</t>
  </si>
  <si>
    <t>Marčenkova</t>
  </si>
  <si>
    <t>Quel Diamond</t>
  </si>
  <si>
    <t>Quel Craneur</t>
  </si>
  <si>
    <t>Biedrība Mēmeles JSK</t>
  </si>
  <si>
    <t>vēlams likt maršruta beigās</t>
  </si>
  <si>
    <t>Gustavs</t>
  </si>
  <si>
    <t>Mazbērziņš</t>
  </si>
  <si>
    <t>Sparkling Zara</t>
  </si>
  <si>
    <t>FWB</t>
  </si>
  <si>
    <t>For enjoy ask z</t>
  </si>
  <si>
    <t>Sandro</t>
  </si>
  <si>
    <t>Maarit Tepponen-Rämä</t>
  </si>
  <si>
    <t>Albervilla</t>
  </si>
  <si>
    <t>Fans</t>
  </si>
  <si>
    <t>Burtnieku Zirgaudzēt</t>
  </si>
  <si>
    <t>Flayders</t>
  </si>
  <si>
    <t>Furioso</t>
  </si>
  <si>
    <t>Arfija</t>
  </si>
  <si>
    <t>Remix</t>
  </si>
  <si>
    <t>Megija</t>
  </si>
  <si>
    <t>Melbikse</t>
  </si>
  <si>
    <t>Liāna</t>
  </si>
  <si>
    <t>Meļņikova</t>
  </si>
  <si>
    <t>Rigonda</t>
  </si>
  <si>
    <t>Royaldik</t>
  </si>
  <si>
    <t>Melnikova</t>
  </si>
  <si>
    <t>S Rigondoj v načale maršruta požalusta; 11 maršruts-130 cm; 11 marsruta 130cm sakumā ludzu:)</t>
  </si>
  <si>
    <t>v konce maršruta požalusta</t>
  </si>
  <si>
    <t>Diāna</t>
  </si>
  <si>
    <t>Miķelsone</t>
  </si>
  <si>
    <t>Affinity</t>
  </si>
  <si>
    <t>Ako</t>
  </si>
  <si>
    <t>Federweisser</t>
  </si>
  <si>
    <t>I. Miķelsone</t>
  </si>
  <si>
    <t>Startēšu 2 reizes. Lūdzu likt maršuta sākumā, paldies!</t>
  </si>
  <si>
    <t>Aiste</t>
  </si>
  <si>
    <t>Nefedjevaite</t>
  </si>
  <si>
    <t>0</t>
  </si>
  <si>
    <t>1996</t>
  </si>
  <si>
    <t>Nicko P</t>
  </si>
  <si>
    <t>Tonixe</t>
  </si>
  <si>
    <t>Toulon</t>
  </si>
  <si>
    <t>Sigitas Petraitis</t>
  </si>
  <si>
    <t>Audruvis</t>
  </si>
  <si>
    <t>La Divette</t>
  </si>
  <si>
    <t>Dakar VDL</t>
  </si>
  <si>
    <t>Emilion</t>
  </si>
  <si>
    <t>Kristiāns</t>
  </si>
  <si>
    <t>Nikolajevs</t>
  </si>
  <si>
    <t>Cadrills</t>
  </si>
  <si>
    <t>Leons</t>
  </si>
  <si>
    <t>Kerija Līva</t>
  </si>
  <si>
    <t>Nīkrence</t>
  </si>
  <si>
    <t>Cassio</t>
  </si>
  <si>
    <t>Catoki</t>
  </si>
  <si>
    <t>Meras</t>
  </si>
  <si>
    <t>Indra Nīkrence</t>
  </si>
  <si>
    <t>Ja iespējams likt maršuta beigās</t>
  </si>
  <si>
    <t>Estere</t>
  </si>
  <si>
    <t>Ošeniece</t>
  </si>
  <si>
    <t>Gandaija</t>
  </si>
  <si>
    <t>Gaultjērs</t>
  </si>
  <si>
    <t>Kastilio</t>
  </si>
  <si>
    <t>B. Lietiņa</t>
  </si>
  <si>
    <t>Monta</t>
  </si>
  <si>
    <t>Pareiza</t>
  </si>
  <si>
    <t>Hugo</t>
  </si>
  <si>
    <t>Hanover</t>
  </si>
  <si>
    <t>Laralee</t>
  </si>
  <si>
    <t>Heislere</t>
  </si>
  <si>
    <t>Gisborns</t>
  </si>
  <si>
    <t>Geliuss</t>
  </si>
  <si>
    <t>Laval II</t>
  </si>
  <si>
    <t>120</t>
  </si>
  <si>
    <t>Paula Aleksandra</t>
  </si>
  <si>
    <t>Paškauska</t>
  </si>
  <si>
    <t>Enett</t>
  </si>
  <si>
    <t>NL</t>
  </si>
  <si>
    <t>Wizzerd Wv/Indoctro</t>
  </si>
  <si>
    <t>Zonett</t>
  </si>
  <si>
    <t>SIA Ķirpji</t>
  </si>
  <si>
    <t>Madara</t>
  </si>
  <si>
    <t>Pētersone</t>
  </si>
  <si>
    <t>Karols</t>
  </si>
  <si>
    <t>Lingstons</t>
  </si>
  <si>
    <t>Lacapo</t>
  </si>
  <si>
    <t>Līga</t>
  </si>
  <si>
    <t>Nildans</t>
  </si>
  <si>
    <t>Ladiesman</t>
  </si>
  <si>
    <t>Nileone</t>
  </si>
  <si>
    <t>Blesibergs Liwius</t>
  </si>
  <si>
    <t>120cm</t>
  </si>
  <si>
    <t>Kristupas</t>
  </si>
  <si>
    <t>Petraitis</t>
  </si>
  <si>
    <t>Lando</t>
  </si>
  <si>
    <t>Casanova</t>
  </si>
  <si>
    <t>Early Bird ME</t>
  </si>
  <si>
    <t>HAN</t>
  </si>
  <si>
    <t>Emerald Van Het Ruytershof</t>
  </si>
  <si>
    <t>Ustinov</t>
  </si>
  <si>
    <t>SIA Fantasy unicorn</t>
  </si>
  <si>
    <t>Ivita</t>
  </si>
  <si>
    <t>Harley VDL</t>
  </si>
  <si>
    <t>Corland</t>
  </si>
  <si>
    <t>Calvin D'OR</t>
  </si>
  <si>
    <t>BH</t>
  </si>
  <si>
    <t>Coupe D'OR</t>
  </si>
  <si>
    <t>Bacardi</t>
  </si>
  <si>
    <t>Matas</t>
  </si>
  <si>
    <t>Culon</t>
  </si>
  <si>
    <t>Corall</t>
  </si>
  <si>
    <t>A.Vārna</t>
  </si>
  <si>
    <t>Keberlina H</t>
  </si>
  <si>
    <t>Zirocco Blue VDL</t>
  </si>
  <si>
    <t>Wittinger VDL</t>
  </si>
  <si>
    <t>Laila Bergsone</t>
  </si>
  <si>
    <t>Lord Kossity</t>
  </si>
  <si>
    <t>Baltic HN</t>
  </si>
  <si>
    <t>Elvis Ter Putte</t>
  </si>
  <si>
    <t>Paula</t>
  </si>
  <si>
    <t>Pikāne</t>
  </si>
  <si>
    <t>Kelly</t>
  </si>
  <si>
    <t>Calano 2</t>
  </si>
  <si>
    <t>Legato</t>
  </si>
  <si>
    <t>Lāsma Pikāne</t>
  </si>
  <si>
    <t>Lūdzu abu maršutu beigās; Lūdzu maršuta beigās un iepriekšējo pieteikumu neņemt vērā</t>
  </si>
  <si>
    <t>Quentin Tarantino RP</t>
  </si>
  <si>
    <t>QUIDAM DE TORIEL</t>
  </si>
  <si>
    <t>Padinus</t>
  </si>
  <si>
    <t>Andis Pikāns</t>
  </si>
  <si>
    <t>Lūdzu abu maršutu sākumā; Lūdzu abu maršutu sākumā, iepriekšējo pieteikumu neņemt vērā</t>
  </si>
  <si>
    <t>Magdalēna</t>
  </si>
  <si>
    <t>Pildere</t>
  </si>
  <si>
    <t>Kamilla</t>
  </si>
  <si>
    <t>Kelvins</t>
  </si>
  <si>
    <t>Aldans</t>
  </si>
  <si>
    <t>Mārtiņš Pilders</t>
  </si>
  <si>
    <t>JSK Zāgkalni</t>
  </si>
  <si>
    <t>Black Magic</t>
  </si>
  <si>
    <t>Westfalen</t>
  </si>
  <si>
    <t>Quite Rubin</t>
  </si>
  <si>
    <t>Zeus</t>
  </si>
  <si>
    <t>Mārtiņš</t>
  </si>
  <si>
    <t>Pilders</t>
  </si>
  <si>
    <t>Champion vom Eigen</t>
  </si>
  <si>
    <t>CH</t>
  </si>
  <si>
    <t>Corlensky G</t>
  </si>
  <si>
    <t>Indigene De Corday</t>
  </si>
  <si>
    <t>SIA Ezersēta</t>
  </si>
  <si>
    <t>AS Agrofirma Tērvete</t>
  </si>
  <si>
    <t>Careca 9</t>
  </si>
  <si>
    <t>HOLST</t>
  </si>
  <si>
    <t>Cornet Obolensky</t>
  </si>
  <si>
    <t>E. Silineviča</t>
  </si>
  <si>
    <t>Dao</t>
  </si>
  <si>
    <t>LATV</t>
  </si>
  <si>
    <t>Daramis</t>
  </si>
  <si>
    <t>Avellynus</t>
  </si>
  <si>
    <t>A/S "Agrofirma Tērve</t>
  </si>
  <si>
    <t>Ruanda</t>
  </si>
  <si>
    <t>Don Weltmeyer</t>
  </si>
  <si>
    <t>Pilmane</t>
  </si>
  <si>
    <t>Maestro</t>
  </si>
  <si>
    <t>2017</t>
  </si>
  <si>
    <t>Maksis</t>
  </si>
  <si>
    <t>D.Pilmane</t>
  </si>
  <si>
    <t>Piroga</t>
  </si>
  <si>
    <t>Ārpus konkurences</t>
  </si>
  <si>
    <t>Plikšķe</t>
  </si>
  <si>
    <t>Elkora</t>
  </si>
  <si>
    <t>Zeb-Element ZV1</t>
  </si>
  <si>
    <t>Vintas</t>
  </si>
  <si>
    <t>Andis Reinsons</t>
  </si>
  <si>
    <t>JSK D'equus M</t>
  </si>
  <si>
    <t>Lūdzu ielikt uz maršruta beigām. Maršrutu lekšu divas reizes.Paldies.</t>
  </si>
  <si>
    <t>Juste</t>
  </si>
  <si>
    <t>Pociunaite</t>
  </si>
  <si>
    <t>Lesantti</t>
  </si>
  <si>
    <t>DWB</t>
  </si>
  <si>
    <t>S. Petraitis</t>
  </si>
  <si>
    <t>Cayado Chance</t>
  </si>
  <si>
    <t>Dinija</t>
  </si>
  <si>
    <t>Poikāne</t>
  </si>
  <si>
    <t>Baltic Gucci L</t>
  </si>
  <si>
    <t>SK</t>
  </si>
  <si>
    <t>B Captain Norman</t>
  </si>
  <si>
    <t>Leon Cavallo Star</t>
  </si>
  <si>
    <t>L. Cipruse</t>
  </si>
  <si>
    <t>Popova</t>
  </si>
  <si>
    <t>1992</t>
  </si>
  <si>
    <t>Kalifornija</t>
  </si>
  <si>
    <t>LTJ</t>
  </si>
  <si>
    <t>Dynamit</t>
  </si>
  <si>
    <t>A.Popova</t>
  </si>
  <si>
    <t>Ladies Boy</t>
  </si>
  <si>
    <t>Pajaco</t>
  </si>
  <si>
    <t>Ieva</t>
  </si>
  <si>
    <t>Prūse</t>
  </si>
  <si>
    <t>1991</t>
  </si>
  <si>
    <t>Dance</t>
  </si>
  <si>
    <t>Audi Quattro</t>
  </si>
  <si>
    <t>Māris Prūsis</t>
  </si>
  <si>
    <t>JSK Potenciāls</t>
  </si>
  <si>
    <t>Līva</t>
  </si>
  <si>
    <t>Pūre</t>
  </si>
  <si>
    <t>Voda</t>
  </si>
  <si>
    <t>Fredis Star</t>
  </si>
  <si>
    <t>Wolkenstein II</t>
  </si>
  <si>
    <t>Līva Pūre</t>
  </si>
  <si>
    <t>Keitija</t>
  </si>
  <si>
    <t>Racina</t>
  </si>
  <si>
    <t>Centoss</t>
  </si>
  <si>
    <t>Sir Salut</t>
  </si>
  <si>
    <t>L. Pavļičenko</t>
  </si>
  <si>
    <t>Baltic Equestrian Team</t>
  </si>
  <si>
    <t>Lecor</t>
  </si>
  <si>
    <t>I. Romane</t>
  </si>
  <si>
    <t>Chazmin</t>
  </si>
  <si>
    <t>Jasper's Son</t>
  </si>
  <si>
    <t>T. Jurjāne</t>
  </si>
  <si>
    <t>Ragovska</t>
  </si>
  <si>
    <t>Akropole</t>
  </si>
  <si>
    <t>Elizabete</t>
  </si>
  <si>
    <t>Reinholde</t>
  </si>
  <si>
    <t>Lalibela</t>
  </si>
  <si>
    <t>Lord-Palaco</t>
  </si>
  <si>
    <t>Lemon</t>
  </si>
  <si>
    <t>K.Reinholde</t>
  </si>
  <si>
    <t>Lūdzu likt maršruta 8 beigās un 9 sākumā. Paldies!</t>
  </si>
  <si>
    <t>Rekšņa</t>
  </si>
  <si>
    <t>Kristi Lady</t>
  </si>
  <si>
    <t>Legato HL244</t>
  </si>
  <si>
    <t>L. Rekšņa</t>
  </si>
  <si>
    <t>JSK Morfijs</t>
  </si>
  <si>
    <t>Rūdele</t>
  </si>
  <si>
    <t>Aronia</t>
  </si>
  <si>
    <t>Atvars</t>
  </si>
  <si>
    <t>A.Rūdele</t>
  </si>
  <si>
    <t>Diksons</t>
  </si>
  <si>
    <t>E.Vaysbukh</t>
  </si>
  <si>
    <t>Salmiņa</t>
  </si>
  <si>
    <t>Fīniksa</t>
  </si>
  <si>
    <t>Sia Norfa</t>
  </si>
  <si>
    <t>JSC Kaijas</t>
  </si>
  <si>
    <t>Lūdzu ieliekiet starta kārtībā Fīniksu, 1a maršruta beigās un 1b maršruta sākumā</t>
  </si>
  <si>
    <t>Calgary Du Seigneur</t>
  </si>
  <si>
    <t>Bentley VD Heffinck</t>
  </si>
  <si>
    <t>Rubens Du Ridasse</t>
  </si>
  <si>
    <t>Calgary du Seigneur</t>
  </si>
  <si>
    <t>Quasibelle du Seigneur</t>
  </si>
  <si>
    <t>Samohvalova</t>
  </si>
  <si>
    <t>Montego</t>
  </si>
  <si>
    <t>H</t>
  </si>
  <si>
    <t>Bedford</t>
  </si>
  <si>
    <t>Fordas</t>
  </si>
  <si>
    <t>S.Samohvalova</t>
  </si>
  <si>
    <t>RVA</t>
  </si>
  <si>
    <t>Mareks</t>
  </si>
  <si>
    <t>Samohvalovs</t>
  </si>
  <si>
    <t>1972</t>
  </si>
  <si>
    <t>Quincy Star</t>
  </si>
  <si>
    <t>Quincy Jones</t>
  </si>
  <si>
    <t>Sintija</t>
  </si>
  <si>
    <t>Semenkova</t>
  </si>
  <si>
    <t>Lusingando</t>
  </si>
  <si>
    <t>Lider Boy</t>
  </si>
  <si>
    <t>Gilbors</t>
  </si>
  <si>
    <t>Guna Gavare</t>
  </si>
  <si>
    <t>JSK Kriķi</t>
  </si>
  <si>
    <t>Lūgums beigās. Paldies</t>
  </si>
  <si>
    <t>GOREGO</t>
  </si>
  <si>
    <t>Gepatīts</t>
  </si>
  <si>
    <t>Maija Gavare</t>
  </si>
  <si>
    <t>120cm.</t>
  </si>
  <si>
    <t>Margarita</t>
  </si>
  <si>
    <t>Sidorova</t>
  </si>
  <si>
    <t>Ser Koliostro</t>
  </si>
  <si>
    <t>Stolpegardens Castello</t>
  </si>
  <si>
    <t>LJF</t>
  </si>
  <si>
    <t>Sabīne</t>
  </si>
  <si>
    <t>Siliņa</t>
  </si>
  <si>
    <t>ABC Clera</t>
  </si>
  <si>
    <t>N.Siliņa</t>
  </si>
  <si>
    <t>JSK Mežstrazdiņi</t>
  </si>
  <si>
    <t>Callegro</t>
  </si>
  <si>
    <t>I.Elksne</t>
  </si>
  <si>
    <t>Fantast</t>
  </si>
  <si>
    <t>Laura</t>
  </si>
  <si>
    <t>Skuja</t>
  </si>
  <si>
    <t>Centebo</t>
  </si>
  <si>
    <t>Bold Indian</t>
  </si>
  <si>
    <t>D.Nikuļceva</t>
  </si>
  <si>
    <t>Z/S PRIEŽKALNI</t>
  </si>
  <si>
    <t>Lūdzu, ielikt uz beigām</t>
  </si>
  <si>
    <t>Annija Elīza</t>
  </si>
  <si>
    <t>Stabiņa</t>
  </si>
  <si>
    <t>Cavalier</t>
  </si>
  <si>
    <t>Cumberland</t>
  </si>
  <si>
    <t>Chambertin</t>
  </si>
  <si>
    <t>Krišjānis Stabiņš</t>
  </si>
  <si>
    <t>Stauža</t>
  </si>
  <si>
    <t>Caluera</t>
  </si>
  <si>
    <t>A.Stauža</t>
  </si>
  <si>
    <t>JSK Eridana</t>
  </si>
  <si>
    <t>Solvita</t>
  </si>
  <si>
    <t>Strāķe</t>
  </si>
  <si>
    <t>Argvandello</t>
  </si>
  <si>
    <t>Amaranth</t>
  </si>
  <si>
    <t>S.Strāķe</t>
  </si>
  <si>
    <t>Alise</t>
  </si>
  <si>
    <t>Tiļļa</t>
  </si>
  <si>
    <t>Tišuņina</t>
  </si>
  <si>
    <t>Fēbs</t>
  </si>
  <si>
    <t>Friscati</t>
  </si>
  <si>
    <t>Bazilio</t>
  </si>
  <si>
    <t>Anita Blauberga</t>
  </si>
  <si>
    <t>Lūdzu likt 8. maršruta beigās un 9.maršruta sākumā.Paldies!</t>
  </si>
  <si>
    <t>Tomasa</t>
  </si>
  <si>
    <t>Altairs</t>
  </si>
  <si>
    <t>Alfanss</t>
  </si>
  <si>
    <t>Kalderons</t>
  </si>
  <si>
    <t>Elīna Tomasa</t>
  </si>
  <si>
    <t>Lūdzu uz 110cm 2b likt maršruta beigās, uz 120cm 3a maršruta sākumā, paldies!</t>
  </si>
  <si>
    <t>Helena</t>
  </si>
  <si>
    <t>Tomingasa</t>
  </si>
  <si>
    <t>Aladina</t>
  </si>
  <si>
    <t>Rektors</t>
  </si>
  <si>
    <t>Helena Tomingasa</t>
  </si>
  <si>
    <t>Zirgs startēs vienu reizi konkurencē un caur vienu dalībnieku a/k</t>
  </si>
  <si>
    <t>Agate</t>
  </si>
  <si>
    <t>Trauberga</t>
  </si>
  <si>
    <t>Isidor</t>
  </si>
  <si>
    <t>Irasir</t>
  </si>
  <si>
    <t>D. Ozols</t>
  </si>
  <si>
    <t>Vārna</t>
  </si>
  <si>
    <t>Karme Helena</t>
  </si>
  <si>
    <t>Lāsma</t>
  </si>
  <si>
    <t>Vasiļjeva</t>
  </si>
  <si>
    <t>Telynau Melody</t>
  </si>
  <si>
    <t>Velsas pon</t>
  </si>
  <si>
    <t>Eyarth Rio</t>
  </si>
  <si>
    <t>Oakley Eleven Up</t>
  </si>
  <si>
    <t>Jūlija Vasiļjeva</t>
  </si>
  <si>
    <t>Kalnsētas Jātnieku Klubs</t>
  </si>
  <si>
    <t>Likt maršruta sākumā</t>
  </si>
  <si>
    <t>Amēlija</t>
  </si>
  <si>
    <t>Latvijas s</t>
  </si>
  <si>
    <t>Amors</t>
  </si>
  <si>
    <t>Molstabergs Action Man RWM</t>
  </si>
  <si>
    <t>Likt maršruta beigās</t>
  </si>
  <si>
    <t>Vetra</t>
  </si>
  <si>
    <t>Ceilona</t>
  </si>
  <si>
    <t>Cisco</t>
  </si>
  <si>
    <t>Emsas</t>
  </si>
  <si>
    <t>Svetlana Vētra</t>
  </si>
  <si>
    <t>Vīgante</t>
  </si>
  <si>
    <t>Kamēlija</t>
  </si>
  <si>
    <t>Acodetto</t>
  </si>
  <si>
    <t>Valts Vīgants</t>
  </si>
  <si>
    <t>Vildava</t>
  </si>
  <si>
    <t>Kosta</t>
  </si>
  <si>
    <t>Otbors</t>
  </si>
  <si>
    <t>Adele Annija</t>
  </si>
  <si>
    <t>Vinerte</t>
  </si>
  <si>
    <t>Rāfal</t>
  </si>
  <si>
    <t>IV</t>
  </si>
  <si>
    <t>Rajur</t>
  </si>
  <si>
    <t>Apollo</t>
  </si>
  <si>
    <t>Yulia</t>
  </si>
  <si>
    <t>Vitvinova</t>
  </si>
  <si>
    <t>Kalve</t>
  </si>
  <si>
    <t>Vega</t>
  </si>
  <si>
    <t>Oxana Barratt</t>
  </si>
  <si>
    <t>Pakavi</t>
  </si>
  <si>
    <t>uz 80 cm beigaas,luudzu.</t>
  </si>
  <si>
    <t>Helene Isabell</t>
  </si>
  <si>
    <t>Yndestad</t>
  </si>
  <si>
    <t>Bordo</t>
  </si>
  <si>
    <t>Baironas</t>
  </si>
  <si>
    <t>Cucinelli</t>
  </si>
  <si>
    <t>Baltic Han</t>
  </si>
  <si>
    <t>Carleone</t>
  </si>
  <si>
    <t>Cantona M</t>
  </si>
  <si>
    <t>Terēze</t>
  </si>
  <si>
    <t>Zalte</t>
  </si>
  <si>
    <t>Jasmin Van De Hoeve</t>
  </si>
  <si>
    <t>Z/S Kaķīši</t>
  </si>
  <si>
    <t>I'm Paris</t>
  </si>
  <si>
    <t>I'm Special De Muze</t>
  </si>
  <si>
    <t>Pedro</t>
  </si>
  <si>
    <t>Didzis Frēlihs</t>
  </si>
  <si>
    <t>Amanda</t>
  </si>
  <si>
    <t>Zariņa</t>
  </si>
  <si>
    <t>Clea</t>
  </si>
  <si>
    <t>Svetlana Zariņa</t>
  </si>
  <si>
    <t>11. maršrutā-120cm</t>
  </si>
  <si>
    <t>Jana</t>
  </si>
  <si>
    <t>Zēberga</t>
  </si>
  <si>
    <t>Self Lucky</t>
  </si>
  <si>
    <t>Lacantus</t>
  </si>
  <si>
    <t>J. Zēberga</t>
  </si>
  <si>
    <t>Katrīna Emīlija</t>
  </si>
  <si>
    <t>Zeltiņa</t>
  </si>
  <si>
    <t>Duglass</t>
  </si>
  <si>
    <t>V.Pīrs</t>
  </si>
  <si>
    <t>Gabriela Dora</t>
  </si>
  <si>
    <t>Žuromska</t>
  </si>
  <si>
    <t>Eiro</t>
  </si>
  <si>
    <t>Eho</t>
  </si>
  <si>
    <t>Ahpel 434</t>
  </si>
  <si>
    <t>Zibens Makvīns</t>
  </si>
  <si>
    <t>Lūgums likt 5. un 6. maršruta sākumos, jo abos maršrutos piedalās arī ar Eiro, kuru lūgums likt 5. un 6. maršruta beigās.</t>
  </si>
  <si>
    <t>Ance</t>
  </si>
  <si>
    <t>Zvirbule</t>
  </si>
  <si>
    <t>Perkin's Lady</t>
  </si>
  <si>
    <t>Perkins Power</t>
  </si>
  <si>
    <t>JKS"Īriss"</t>
  </si>
  <si>
    <t>8.maršrutā ārpus konkurences.</t>
  </si>
  <si>
    <t>ā/k</t>
  </si>
  <si>
    <t>WESTF</t>
  </si>
  <si>
    <t>A/S "A/F Tērvete</t>
  </si>
  <si>
    <t>AS A/F Tērvete</t>
  </si>
  <si>
    <t>Kamelota</t>
  </si>
  <si>
    <t xml:space="preserve"> Mēmeles JSK</t>
  </si>
  <si>
    <t>Zeb-Element ZV2</t>
  </si>
  <si>
    <t>Maršruts Nr.1.B - 100 cm (Art. 274.2.5.) Speciālās divu fāžu sacensības. Piedalās bērni.  Piemiņas balvas.</t>
  </si>
  <si>
    <t>Maršruts Nr.1.C - 100 cm (Art. 274.2.5.) Speciālās divu fāžu sacensības. Piedalās zirgi līdz 5 gadi veci.  € (70,-50,-40,-30,-25,-20,-)</t>
  </si>
  <si>
    <t>Burtnieku Z/A</t>
  </si>
  <si>
    <t>H. Tomingasa</t>
  </si>
  <si>
    <t>BHN</t>
  </si>
  <si>
    <t>Maršruts Nr.2.A - 110 cm (Art. 238.2.1.) Ātruma maršruts. Bez ierobežojumiem. € (70,-50,-40,-30,-25,-20,-)</t>
  </si>
  <si>
    <t>BHan</t>
  </si>
  <si>
    <t>M.Tepponen-Rämä</t>
  </si>
  <si>
    <t>B HN</t>
  </si>
  <si>
    <t>Maršruts Nr.2.B - 110 cm (Art. 238.2.1.) Ātruma maršruts. Piedalās juniori. € (70,-50,-40,-30,-25,-20,-)</t>
  </si>
  <si>
    <t>Maršruts Nr.3.A - 120 cm (Art. 274.2.5.)  Speciālās divu fāžu sacensības. Bez ierobežojumiem. € (70,-50,-40,-30,-25,-20,-)</t>
  </si>
  <si>
    <t>Z</t>
  </si>
  <si>
    <t>Maršruts Nr.3.B - 120 cm (Art. 274.2.5.)  Speciālās divu fāžu sacensības. Piedalās jaunie jātnieki. € (70,-50,-40,-30,-25,-20,-)</t>
  </si>
  <si>
    <t>Maršruts Nr.4 - 130 cm (Art. 238.2.1.) Ātruma maršruts. Bez ierobežojumiem. € (100,-80,-60,-40,-20,-20,-)</t>
  </si>
  <si>
    <t xml:space="preserve">Maršruts Nr.5 - 60 cm. (Art. 274.2.5.) Speciālās divu fāžu sacensības. Lai iegūtu ieskaiti maršrutā, dalībniekam jāfinišē abās fāzēs. </t>
  </si>
  <si>
    <t>Piedalās jātnieki ar 1 grupas  ponijiem.  Piemiņas balvas.</t>
  </si>
  <si>
    <t>Kalnsētas JK</t>
  </si>
  <si>
    <t>Maršruts Nr.6 - 70cm  (Art. 238.2.1.) Ātruma maršruts. Piedalās jātnieki ar 1 un 2 grupas ponijiem.  Piemiņas balvas.</t>
  </si>
  <si>
    <t>WP</t>
  </si>
  <si>
    <t>Maršruts Nr.7 - 80cm  (Art. 274.2.5.) Speciālās divu fāžu sacensības. Piedalās  jātnieki ar 1 un 2 grupas ponijiem. Piemiņas balvas.</t>
  </si>
  <si>
    <t>Maršruts Nr.8 - 100 cm (Art. 274.2.5.) Speciālās divu fāžu sacensības. Piedalās amatieri. € (70,-50,-40,-30,-25,-20,-)</t>
  </si>
  <si>
    <t>JSK  Īriss</t>
  </si>
  <si>
    <t>Maršruts Nr.9 - 105 cm (Art. 238.2.1.) Ātruma maršruts. Bez ierobežojumiem. € (70,-50,-40,-30,-25,-20,-)</t>
  </si>
  <si>
    <t>I. Kadeka-Harkova</t>
  </si>
  <si>
    <t>HANN</t>
  </si>
  <si>
    <t>Maršruts Nr.10 - 110 cm (Art. 238.2.1.) Ātruma maršruts. Bez ierobežojumiem.  € (70,-50,-40,-30,-25,-20,-)</t>
  </si>
  <si>
    <t>Ņ. Aleksejevs</t>
  </si>
  <si>
    <t>A/S "A/F Tērve</t>
  </si>
  <si>
    <t xml:space="preserve">Maršruts Nr.11 - 120/130 cm (Art. 238.2.1.) Ātruma maršruts ar handikapu. Bez ierobežojumiem. </t>
  </si>
  <si>
    <t>Dalībniekam pieteikumā jānorāda, kurā augstumā vēlas startēt. € (70,-50,-40,-30,-25,-20,-)</t>
  </si>
  <si>
    <t>26-27.06.2021. LJF sacensības KONKŪRĀ - Kleisti, Rīga</t>
  </si>
  <si>
    <t>NOLIKUMS &gt;&gt;&gt;</t>
  </si>
  <si>
    <t>Online pieteikumu forma (Pieteikumi jāiesniedz līdz 25.06. plkst.16:00)</t>
  </si>
  <si>
    <t>Barbora</t>
  </si>
  <si>
    <t>Vetra Petraitite</t>
  </si>
  <si>
    <t>Caspian</t>
  </si>
  <si>
    <t>Tik Tak</t>
  </si>
  <si>
    <t>Lietuva</t>
  </si>
  <si>
    <t>I fāze</t>
  </si>
  <si>
    <t>II fāze</t>
  </si>
  <si>
    <t>Soda  p-ti</t>
  </si>
  <si>
    <t>Laiks</t>
  </si>
  <si>
    <t>S.p.par laiku</t>
  </si>
  <si>
    <t>Kopā</t>
  </si>
  <si>
    <t>izsl.</t>
  </si>
  <si>
    <t>N1/4/5a/</t>
  </si>
  <si>
    <t>4/</t>
  </si>
  <si>
    <t>5a/</t>
  </si>
  <si>
    <t>5a/7/</t>
  </si>
  <si>
    <t>5a/7/11/</t>
  </si>
  <si>
    <t>2/</t>
  </si>
  <si>
    <t>2/8/10/8</t>
  </si>
  <si>
    <t>2/7/10/</t>
  </si>
  <si>
    <t>Distance (m)</t>
  </si>
  <si>
    <t>Laika norma (sek)</t>
  </si>
  <si>
    <t>10/</t>
  </si>
  <si>
    <t>2/5a/8/</t>
  </si>
  <si>
    <t>5ab/8/</t>
  </si>
  <si>
    <t>1/</t>
  </si>
  <si>
    <t>1/8/</t>
  </si>
  <si>
    <t>A. Austvika</t>
  </si>
  <si>
    <t>A. Jansone</t>
  </si>
  <si>
    <t>Daģe</t>
  </si>
  <si>
    <t>A6/A11/</t>
  </si>
  <si>
    <t>V3/</t>
  </si>
  <si>
    <t>5a/ 8/</t>
  </si>
  <si>
    <t>V. Janens</t>
  </si>
  <si>
    <t>B. Daģe</t>
  </si>
  <si>
    <t>S. Vētra</t>
  </si>
  <si>
    <t>S. Karisa</t>
  </si>
  <si>
    <t>A.Reinsons</t>
  </si>
  <si>
    <t>L.Pūre</t>
  </si>
  <si>
    <t>5b/</t>
  </si>
  <si>
    <t>3/</t>
  </si>
  <si>
    <t>1/4/</t>
  </si>
  <si>
    <t>1/4/8/</t>
  </si>
  <si>
    <t>9/</t>
  </si>
  <si>
    <t>9/10/</t>
  </si>
  <si>
    <t>Bez ierobežojumiem</t>
  </si>
  <si>
    <t>Vētra</t>
  </si>
  <si>
    <t>A. Reinsons</t>
  </si>
  <si>
    <t>7/</t>
  </si>
  <si>
    <t>7/9/</t>
  </si>
  <si>
    <t>N2/N2/</t>
  </si>
  <si>
    <t>1/4/5b/6/7/8/10</t>
  </si>
  <si>
    <t>A4/</t>
  </si>
  <si>
    <t xml:space="preserve">Maršruts Nr.1.A - 100 cm (Art. 274.2.5.) Speciālās divu fāžu sacensības. </t>
  </si>
  <si>
    <t>Cormeum</t>
  </si>
  <si>
    <t>JSK Mustangs</t>
  </si>
  <si>
    <t>8/</t>
  </si>
  <si>
    <t>8/9/</t>
  </si>
  <si>
    <t>a2/</t>
  </si>
  <si>
    <t>5b/9/10/</t>
  </si>
  <si>
    <t>4/v10/10/a11/</t>
  </si>
  <si>
    <t>7/8/</t>
  </si>
  <si>
    <t>H.Tomingasa</t>
  </si>
  <si>
    <t>S.Petraitis</t>
  </si>
  <si>
    <t>A2/3/</t>
  </si>
  <si>
    <t>5b/ 11/</t>
  </si>
  <si>
    <t>RJSKJ Sport De Lux</t>
  </si>
  <si>
    <t>5b/A11/</t>
  </si>
  <si>
    <t>5b/10/</t>
  </si>
  <si>
    <t>1/5b/</t>
  </si>
  <si>
    <t>A1/</t>
  </si>
  <si>
    <t>A. Pikāns</t>
  </si>
  <si>
    <t>S. Barte</t>
  </si>
  <si>
    <t>3a/7/</t>
  </si>
  <si>
    <t>3a/7/8/9/</t>
  </si>
  <si>
    <t>A2/3ab/5/10a/</t>
  </si>
  <si>
    <t>10a/</t>
  </si>
  <si>
    <t>RJSK Sport De Lux</t>
  </si>
  <si>
    <t>2/3b/4/</t>
  </si>
  <si>
    <t>9/10a/</t>
  </si>
  <si>
    <t>S. Zariņa</t>
  </si>
  <si>
    <t>Golden Equestrian Club</t>
  </si>
  <si>
    <t>V.Vīgants</t>
  </si>
  <si>
    <t>A.Austvika</t>
  </si>
  <si>
    <t>Z/S Lielceri</t>
  </si>
  <si>
    <t>3b/5/</t>
  </si>
  <si>
    <t>K. Stabiņš</t>
  </si>
  <si>
    <t>S. Dinsdorfs</t>
  </si>
  <si>
    <t>5/</t>
  </si>
  <si>
    <t>A2/A4/</t>
  </si>
  <si>
    <t>Barbora Vetra</t>
  </si>
  <si>
    <t>Petraityte</t>
  </si>
  <si>
    <t>2/3b/5/8/</t>
  </si>
  <si>
    <t>6/</t>
  </si>
  <si>
    <t>6/7/9/10a/</t>
  </si>
  <si>
    <t>B.Daģe</t>
  </si>
  <si>
    <t>4/7/</t>
  </si>
  <si>
    <t>6/8/</t>
  </si>
  <si>
    <t>krit.</t>
  </si>
  <si>
    <t xml:space="preserve">Ņikita </t>
  </si>
  <si>
    <t>Ņ.Aleksejevs</t>
  </si>
  <si>
    <t>A. Eglīte</t>
  </si>
  <si>
    <t>E.Tomasa</t>
  </si>
  <si>
    <t>A. Avkštola</t>
  </si>
  <si>
    <t>L.Pikāne</t>
  </si>
  <si>
    <t>K. Ansone</t>
  </si>
  <si>
    <t>P. Keistere</t>
  </si>
  <si>
    <t>E.Kolomenska</t>
  </si>
  <si>
    <t>M. Pilders</t>
  </si>
  <si>
    <t>1/4/5/</t>
  </si>
  <si>
    <t>12b/</t>
  </si>
  <si>
    <t>3/11/</t>
  </si>
  <si>
    <t>L.Bergsone</t>
  </si>
  <si>
    <t>1/3/8b/12/</t>
  </si>
  <si>
    <t>8a/</t>
  </si>
  <si>
    <t>8b/</t>
  </si>
  <si>
    <t>8b/12b/</t>
  </si>
  <si>
    <t>A.Pikāns</t>
  </si>
  <si>
    <t>A. Pravdins</t>
  </si>
  <si>
    <t>V. Katkovskis</t>
  </si>
  <si>
    <t>5/12 b/</t>
  </si>
  <si>
    <t>2/3/5/6/7/8ab/11/12ab</t>
  </si>
  <si>
    <t>8b</t>
  </si>
  <si>
    <t>3/10/</t>
  </si>
  <si>
    <t>2/8b/</t>
  </si>
  <si>
    <t>3/5/8ab/</t>
  </si>
  <si>
    <t>3/A5/</t>
  </si>
  <si>
    <t>12a/</t>
  </si>
  <si>
    <t>11/12a/</t>
  </si>
  <si>
    <t>J.Vasiļjeva</t>
  </si>
  <si>
    <t>E. Žvīgule</t>
  </si>
  <si>
    <t>E.Žvīgule</t>
  </si>
  <si>
    <t>Lse</t>
  </si>
  <si>
    <t>Izsl.</t>
  </si>
  <si>
    <t>Pandors</t>
  </si>
  <si>
    <t>J. Vasiļjeva</t>
  </si>
  <si>
    <t>I.Kligins</t>
  </si>
  <si>
    <t>3/7/</t>
  </si>
  <si>
    <t>A. Bušs</t>
  </si>
  <si>
    <t>A.Behmane</t>
  </si>
  <si>
    <t>A.Ozoliņa</t>
  </si>
  <si>
    <t>A3/A11</t>
  </si>
  <si>
    <t>A. Behmane</t>
  </si>
  <si>
    <t>J.Jurašs</t>
  </si>
  <si>
    <t>M.Prūsis</t>
  </si>
  <si>
    <t>M. Bērziņa</t>
  </si>
  <si>
    <t>A.Blauberga</t>
  </si>
  <si>
    <t>I.Juraša</t>
  </si>
  <si>
    <t>N. Sermina</t>
  </si>
  <si>
    <t>I.Tracevska</t>
  </si>
  <si>
    <t>11b/</t>
  </si>
  <si>
    <t>N11a/</t>
  </si>
  <si>
    <t>JKS Īriss</t>
  </si>
  <si>
    <t>SIA Valmet Lat</t>
  </si>
  <si>
    <t>3/6/</t>
  </si>
  <si>
    <t>4A/</t>
  </si>
  <si>
    <t>4/6/</t>
  </si>
  <si>
    <t>n10/</t>
  </si>
  <si>
    <t>9/11B/</t>
  </si>
  <si>
    <t>Girgensone-Čačka</t>
  </si>
  <si>
    <t>L.Girgensone-Čačka</t>
  </si>
  <si>
    <t>v8/</t>
  </si>
  <si>
    <t>M.Pilders</t>
  </si>
  <si>
    <t>V.Janens</t>
  </si>
  <si>
    <t>N.Sermina</t>
  </si>
  <si>
    <t>2/4/</t>
  </si>
  <si>
    <t>N1/N3</t>
  </si>
  <si>
    <t>2/4/N5/N5/</t>
  </si>
  <si>
    <t>2/N5/</t>
  </si>
  <si>
    <t>2/4/10/</t>
  </si>
  <si>
    <t>2/4/9b/</t>
  </si>
  <si>
    <t>1/2/4/N5/N5</t>
  </si>
  <si>
    <t>N1/ N3/</t>
  </si>
  <si>
    <t>4/10/</t>
  </si>
  <si>
    <t>JSK  Zāgkalni</t>
  </si>
  <si>
    <t>SIA  Valmet Lat</t>
  </si>
  <si>
    <t>SIA V un partneri</t>
  </si>
  <si>
    <t>SIA Norfa</t>
  </si>
  <si>
    <t>9a/</t>
  </si>
  <si>
    <t>2/A4/A7/</t>
  </si>
  <si>
    <t>I.Romane</t>
  </si>
  <si>
    <t>S.Vētra</t>
  </si>
  <si>
    <t>B. Laseviča</t>
  </si>
  <si>
    <t>G.Gavare</t>
  </si>
  <si>
    <t>3/N5a/</t>
  </si>
  <si>
    <t>2/7/V9a/</t>
  </si>
  <si>
    <t>4/5ab/6/10/</t>
  </si>
  <si>
    <t>3/7/8/</t>
  </si>
  <si>
    <t>1/5a/5a/</t>
  </si>
  <si>
    <t>K.Ansone</t>
  </si>
  <si>
    <t>M.Gavare</t>
  </si>
  <si>
    <t>A.Pravdins</t>
  </si>
  <si>
    <t>L.Melnikova</t>
  </si>
  <si>
    <t>1/2/6/8/11/12</t>
  </si>
  <si>
    <t>12/</t>
  </si>
  <si>
    <t>1/6/9a/10/11/</t>
  </si>
  <si>
    <t>izst.</t>
  </si>
</sst>
</file>

<file path=xl/styles.xml><?xml version="1.0" encoding="utf-8"?>
<styleSheet xmlns="http://schemas.openxmlformats.org/spreadsheetml/2006/main">
  <fonts count="75"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</font>
    <font>
      <b/>
      <sz val="14"/>
      <name val="Arial"/>
    </font>
    <font>
      <b/>
      <sz val="10"/>
      <name val="Arial"/>
    </font>
    <font>
      <sz val="9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b/>
      <sz val="10"/>
      <name val="Arial"/>
      <family val="2"/>
      <charset val="204"/>
    </font>
    <font>
      <b/>
      <sz val="10"/>
      <color indexed="8"/>
      <name val="Verdana"/>
      <family val="2"/>
    </font>
    <font>
      <u/>
      <sz val="11"/>
      <color theme="10"/>
      <name val="Calibri"/>
      <family val="2"/>
      <charset val="186"/>
    </font>
    <font>
      <sz val="9"/>
      <color indexed="8"/>
      <name val="Calibri"/>
      <family val="2"/>
      <charset val="186"/>
      <scheme val="minor"/>
    </font>
    <font>
      <sz val="9"/>
      <name val="Calibri"/>
      <family val="2"/>
      <charset val="186"/>
    </font>
    <font>
      <b/>
      <sz val="9"/>
      <name val="Calibri"/>
      <family val="2"/>
      <charset val="186"/>
    </font>
    <font>
      <sz val="10"/>
      <color rgb="FF000000"/>
      <name val="Arial"/>
      <family val="2"/>
      <charset val="186"/>
    </font>
    <font>
      <sz val="8"/>
      <name val="Calibri"/>
      <family val="2"/>
      <charset val="186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7"/>
      <color indexed="8"/>
      <name val="Calibri"/>
      <family val="2"/>
      <charset val="186"/>
    </font>
    <font>
      <sz val="7"/>
      <name val="Arial"/>
      <family val="2"/>
      <charset val="186"/>
    </font>
    <font>
      <sz val="7"/>
      <name val="Calibri"/>
      <family val="2"/>
      <charset val="186"/>
    </font>
    <font>
      <sz val="7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  <scheme val="minor"/>
    </font>
    <font>
      <sz val="11"/>
      <name val="Calibri"/>
      <family val="2"/>
      <charset val="186"/>
    </font>
    <font>
      <b/>
      <sz val="9"/>
      <color indexed="8"/>
      <name val="Calibri"/>
      <family val="2"/>
    </font>
    <font>
      <sz val="9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indexed="8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charset val="186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7"/>
      <color indexed="8"/>
      <name val="Calibri"/>
      <family val="2"/>
      <charset val="186"/>
      <scheme val="minor"/>
    </font>
    <font>
      <b/>
      <sz val="8"/>
      <color indexed="8"/>
      <name val="Calibri"/>
      <family val="2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7"/>
      <name val="Arial"/>
      <family val="2"/>
    </font>
    <font>
      <sz val="8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</fills>
  <borders count="2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808080"/>
      </right>
      <top style="medium">
        <color rgb="FFFFFFFF"/>
      </top>
      <bottom/>
      <diagonal/>
    </border>
    <border>
      <left style="medium">
        <color rgb="FFFFFFFF"/>
      </left>
      <right style="medium">
        <color rgb="FF808080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/>
  </cellStyleXfs>
  <cellXfs count="502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21" fillId="0" borderId="10" xfId="0" applyFont="1" applyBorder="1"/>
    <xf numFmtId="0" fontId="22" fillId="0" borderId="10" xfId="0" applyFont="1" applyBorder="1"/>
    <xf numFmtId="0" fontId="23" fillId="0" borderId="0" xfId="0" applyFont="1"/>
    <xf numFmtId="0" fontId="24" fillId="33" borderId="11" xfId="0" applyFont="1" applyFill="1" applyBorder="1" applyAlignment="1">
      <alignment wrapText="1"/>
    </xf>
    <xf numFmtId="0" fontId="25" fillId="33" borderId="12" xfId="42" applyFill="1" applyBorder="1" applyAlignment="1" applyProtection="1">
      <alignment wrapText="1"/>
    </xf>
    <xf numFmtId="1" fontId="21" fillId="0" borderId="13" xfId="0" applyNumberFormat="1" applyFont="1" applyBorder="1" applyAlignment="1">
      <alignment horizontal="left"/>
    </xf>
    <xf numFmtId="0" fontId="27" fillId="0" borderId="14" xfId="0" applyFont="1" applyBorder="1" applyAlignment="1"/>
    <xf numFmtId="0" fontId="28" fillId="0" borderId="15" xfId="0" applyFont="1" applyBorder="1" applyAlignment="1"/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6" xfId="43" applyFont="1" applyFill="1" applyBorder="1" applyAlignment="1">
      <alignment horizontal="center" vertical="center" wrapText="1"/>
    </xf>
    <xf numFmtId="0" fontId="28" fillId="0" borderId="17" xfId="43" applyFont="1" applyFill="1" applyBorder="1" applyAlignment="1">
      <alignment horizontal="center" vertical="center"/>
    </xf>
    <xf numFmtId="0" fontId="28" fillId="0" borderId="18" xfId="43" applyFont="1" applyFill="1" applyBorder="1" applyAlignment="1">
      <alignment horizontal="center" vertical="center" wrapText="1"/>
    </xf>
    <xf numFmtId="0" fontId="28" fillId="0" borderId="19" xfId="43" applyFont="1" applyFill="1" applyBorder="1" applyAlignment="1">
      <alignment horizontal="center" vertical="center"/>
    </xf>
    <xf numFmtId="0" fontId="28" fillId="0" borderId="20" xfId="43" applyFont="1" applyFill="1" applyBorder="1" applyAlignment="1">
      <alignment horizontal="center" vertical="center" wrapText="1"/>
    </xf>
    <xf numFmtId="0" fontId="28" fillId="0" borderId="21" xfId="43" applyFont="1" applyFill="1" applyBorder="1" applyAlignment="1">
      <alignment horizontal="center" vertical="center" wrapText="1"/>
    </xf>
    <xf numFmtId="0" fontId="32" fillId="0" borderId="30" xfId="0" applyFont="1" applyFill="1" applyBorder="1"/>
    <xf numFmtId="0" fontId="34" fillId="0" borderId="23" xfId="0" applyFont="1" applyFill="1" applyBorder="1"/>
    <xf numFmtId="2" fontId="34" fillId="0" borderId="24" xfId="0" applyNumberFormat="1" applyFont="1" applyFill="1" applyBorder="1"/>
    <xf numFmtId="0" fontId="34" fillId="0" borderId="25" xfId="0" applyFont="1" applyFill="1" applyBorder="1"/>
    <xf numFmtId="0" fontId="34" fillId="0" borderId="26" xfId="0" applyFont="1" applyFill="1" applyBorder="1"/>
    <xf numFmtId="0" fontId="34" fillId="0" borderId="27" xfId="0" applyFont="1" applyFill="1" applyBorder="1"/>
    <xf numFmtId="0" fontId="34" fillId="0" borderId="28" xfId="0" applyFont="1" applyFill="1" applyBorder="1"/>
    <xf numFmtId="0" fontId="34" fillId="0" borderId="29" xfId="0" applyFont="1" applyFill="1" applyBorder="1"/>
    <xf numFmtId="0" fontId="35" fillId="0" borderId="0" xfId="0" applyFont="1"/>
    <xf numFmtId="0" fontId="36" fillId="0" borderId="0" xfId="0" applyFont="1" applyBorder="1" applyAlignment="1">
      <alignment horizontal="center"/>
    </xf>
    <xf numFmtId="0" fontId="33" fillId="0" borderId="22" xfId="43" applyFont="1" applyFill="1" applyBorder="1" applyAlignment="1">
      <alignment horizontal="center" vertical="center"/>
    </xf>
    <xf numFmtId="0" fontId="22" fillId="0" borderId="0" xfId="0" applyFont="1"/>
    <xf numFmtId="0" fontId="26" fillId="0" borderId="10" xfId="0" applyFont="1" applyFill="1" applyBorder="1"/>
    <xf numFmtId="0" fontId="0" fillId="0" borderId="0" xfId="0" applyFill="1"/>
    <xf numFmtId="0" fontId="20" fillId="0" borderId="34" xfId="0" applyFont="1" applyBorder="1"/>
    <xf numFmtId="0" fontId="20" fillId="0" borderId="35" xfId="0" applyFont="1" applyBorder="1" applyAlignment="1">
      <alignment wrapText="1"/>
    </xf>
    <xf numFmtId="0" fontId="20" fillId="0" borderId="35" xfId="0" applyFont="1" applyBorder="1"/>
    <xf numFmtId="0" fontId="20" fillId="0" borderId="36" xfId="0" applyFont="1" applyBorder="1"/>
    <xf numFmtId="0" fontId="37" fillId="0" borderId="10" xfId="0" applyFont="1" applyFill="1" applyBorder="1"/>
    <xf numFmtId="0" fontId="27" fillId="0" borderId="37" xfId="0" applyFont="1" applyBorder="1"/>
    <xf numFmtId="0" fontId="27" fillId="0" borderId="38" xfId="0" applyFont="1" applyBorder="1" applyAlignment="1">
      <alignment horizontal="left"/>
    </xf>
    <xf numFmtId="0" fontId="27" fillId="0" borderId="39" xfId="0" applyFont="1" applyBorder="1"/>
    <xf numFmtId="0" fontId="27" fillId="0" borderId="40" xfId="0" applyFont="1" applyBorder="1"/>
    <xf numFmtId="1" fontId="38" fillId="0" borderId="41" xfId="0" applyNumberFormat="1" applyFont="1" applyBorder="1" applyAlignment="1">
      <alignment horizontal="left"/>
    </xf>
    <xf numFmtId="0" fontId="27" fillId="0" borderId="42" xfId="0" applyFont="1" applyBorder="1"/>
    <xf numFmtId="0" fontId="0" fillId="0" borderId="32" xfId="0" applyBorder="1"/>
    <xf numFmtId="0" fontId="25" fillId="33" borderId="49" xfId="42" applyFill="1" applyBorder="1" applyAlignment="1" applyProtection="1">
      <alignment wrapText="1"/>
    </xf>
    <xf numFmtId="0" fontId="26" fillId="0" borderId="54" xfId="0" applyFont="1" applyBorder="1"/>
    <xf numFmtId="0" fontId="26" fillId="0" borderId="43" xfId="0" applyFont="1" applyBorder="1"/>
    <xf numFmtId="0" fontId="26" fillId="0" borderId="55" xfId="0" applyFont="1" applyBorder="1"/>
    <xf numFmtId="0" fontId="26" fillId="0" borderId="54" xfId="0" applyFont="1" applyFill="1" applyBorder="1"/>
    <xf numFmtId="0" fontId="26" fillId="0" borderId="43" xfId="0" applyFont="1" applyFill="1" applyBorder="1"/>
    <xf numFmtId="0" fontId="26" fillId="0" borderId="55" xfId="0" applyFont="1" applyFill="1" applyBorder="1"/>
    <xf numFmtId="0" fontId="39" fillId="0" borderId="0" xfId="0" applyFont="1"/>
    <xf numFmtId="0" fontId="40" fillId="0" borderId="0" xfId="0" applyFont="1"/>
    <xf numFmtId="0" fontId="41" fillId="0" borderId="15" xfId="0" applyFont="1" applyBorder="1"/>
    <xf numFmtId="0" fontId="42" fillId="0" borderId="31" xfId="0" applyFont="1" applyFill="1" applyBorder="1"/>
    <xf numFmtId="0" fontId="37" fillId="0" borderId="55" xfId="0" applyFont="1" applyFill="1" applyBorder="1"/>
    <xf numFmtId="0" fontId="26" fillId="0" borderId="0" xfId="0" applyFont="1"/>
    <xf numFmtId="0" fontId="46" fillId="0" borderId="10" xfId="0" applyFont="1" applyBorder="1"/>
    <xf numFmtId="0" fontId="46" fillId="0" borderId="23" xfId="0" applyFont="1" applyFill="1" applyBorder="1"/>
    <xf numFmtId="2" fontId="46" fillId="0" borderId="24" xfId="0" applyNumberFormat="1" applyFont="1" applyFill="1" applyBorder="1"/>
    <xf numFmtId="0" fontId="46" fillId="0" borderId="25" xfId="0" applyFont="1" applyFill="1" applyBorder="1"/>
    <xf numFmtId="0" fontId="46" fillId="0" borderId="26" xfId="0" applyFont="1" applyFill="1" applyBorder="1"/>
    <xf numFmtId="0" fontId="46" fillId="0" borderId="27" xfId="0" applyFont="1" applyFill="1" applyBorder="1"/>
    <xf numFmtId="0" fontId="46" fillId="0" borderId="28" xfId="0" applyFont="1" applyFill="1" applyBorder="1"/>
    <xf numFmtId="0" fontId="46" fillId="0" borderId="29" xfId="0" applyFont="1" applyFill="1" applyBorder="1"/>
    <xf numFmtId="0" fontId="47" fillId="0" borderId="30" xfId="0" applyFont="1" applyFill="1" applyBorder="1"/>
    <xf numFmtId="0" fontId="46" fillId="0" borderId="0" xfId="0" applyFont="1"/>
    <xf numFmtId="0" fontId="49" fillId="0" borderId="35" xfId="0" applyFont="1" applyBorder="1"/>
    <xf numFmtId="0" fontId="37" fillId="0" borderId="43" xfId="0" applyFont="1" applyFill="1" applyBorder="1"/>
    <xf numFmtId="0" fontId="50" fillId="0" borderId="0" xfId="0" applyFont="1"/>
    <xf numFmtId="0" fontId="32" fillId="0" borderId="0" xfId="0" applyFont="1"/>
    <xf numFmtId="0" fontId="34" fillId="0" borderId="59" xfId="0" applyFont="1" applyFill="1" applyBorder="1"/>
    <xf numFmtId="2" fontId="34" fillId="0" borderId="60" xfId="0" applyNumberFormat="1" applyFont="1" applyFill="1" applyBorder="1"/>
    <xf numFmtId="0" fontId="34" fillId="0" borderId="61" xfId="0" applyFont="1" applyFill="1" applyBorder="1"/>
    <xf numFmtId="0" fontId="34" fillId="0" borderId="62" xfId="0" applyFont="1" applyFill="1" applyBorder="1"/>
    <xf numFmtId="0" fontId="34" fillId="0" borderId="63" xfId="0" applyFont="1" applyFill="1" applyBorder="1"/>
    <xf numFmtId="0" fontId="34" fillId="0" borderId="64" xfId="0" applyFont="1" applyFill="1" applyBorder="1"/>
    <xf numFmtId="0" fontId="34" fillId="0" borderId="65" xfId="0" applyFont="1" applyFill="1" applyBorder="1"/>
    <xf numFmtId="0" fontId="32" fillId="0" borderId="66" xfId="0" applyFont="1" applyFill="1" applyBorder="1"/>
    <xf numFmtId="0" fontId="42" fillId="0" borderId="67" xfId="0" applyFont="1" applyFill="1" applyBorder="1"/>
    <xf numFmtId="0" fontId="26" fillId="0" borderId="56" xfId="0" applyFont="1" applyFill="1" applyBorder="1"/>
    <xf numFmtId="0" fontId="26" fillId="0" borderId="57" xfId="0" applyFont="1" applyFill="1" applyBorder="1"/>
    <xf numFmtId="0" fontId="26" fillId="0" borderId="58" xfId="0" applyFont="1" applyFill="1" applyBorder="1"/>
    <xf numFmtId="0" fontId="34" fillId="0" borderId="68" xfId="0" applyFont="1" applyFill="1" applyBorder="1"/>
    <xf numFmtId="2" fontId="34" fillId="0" borderId="69" xfId="0" applyNumberFormat="1" applyFont="1" applyFill="1" applyBorder="1"/>
    <xf numFmtId="0" fontId="34" fillId="0" borderId="70" xfId="0" applyFont="1" applyFill="1" applyBorder="1"/>
    <xf numFmtId="0" fontId="34" fillId="0" borderId="71" xfId="0" applyFont="1" applyFill="1" applyBorder="1"/>
    <xf numFmtId="0" fontId="34" fillId="0" borderId="72" xfId="0" applyFont="1" applyFill="1" applyBorder="1"/>
    <xf numFmtId="0" fontId="34" fillId="0" borderId="73" xfId="0" applyFont="1" applyFill="1" applyBorder="1"/>
    <xf numFmtId="0" fontId="34" fillId="0" borderId="74" xfId="0" applyFont="1" applyFill="1" applyBorder="1"/>
    <xf numFmtId="0" fontId="32" fillId="0" borderId="75" xfId="0" applyFont="1" applyFill="1" applyBorder="1"/>
    <xf numFmtId="0" fontId="42" fillId="0" borderId="76" xfId="0" applyFont="1" applyFill="1" applyBorder="1"/>
    <xf numFmtId="0" fontId="47" fillId="0" borderId="50" xfId="0" applyFont="1" applyFill="1" applyBorder="1"/>
    <xf numFmtId="0" fontId="47" fillId="0" borderId="52" xfId="0" applyFont="1" applyFill="1" applyBorder="1"/>
    <xf numFmtId="0" fontId="47" fillId="0" borderId="33" xfId="0" applyFont="1" applyFill="1" applyBorder="1"/>
    <xf numFmtId="0" fontId="47" fillId="0" borderId="53" xfId="0" applyFont="1" applyFill="1" applyBorder="1"/>
    <xf numFmtId="0" fontId="47" fillId="0" borderId="51" xfId="0" applyFont="1" applyFill="1" applyBorder="1"/>
    <xf numFmtId="0" fontId="47" fillId="0" borderId="54" xfId="0" applyFont="1" applyFill="1" applyBorder="1"/>
    <xf numFmtId="0" fontId="47" fillId="0" borderId="43" xfId="0" applyFont="1" applyFill="1" applyBorder="1"/>
    <xf numFmtId="0" fontId="47" fillId="0" borderId="55" xfId="0" applyFont="1" applyFill="1" applyBorder="1"/>
    <xf numFmtId="0" fontId="32" fillId="0" borderId="43" xfId="0" applyFont="1" applyFill="1" applyBorder="1"/>
    <xf numFmtId="0" fontId="52" fillId="0" borderId="0" xfId="0" applyFont="1"/>
    <xf numFmtId="0" fontId="53" fillId="0" borderId="48" xfId="0" applyFont="1" applyFill="1" applyBorder="1"/>
    <xf numFmtId="0" fontId="53" fillId="0" borderId="46" xfId="0" applyFont="1" applyBorder="1"/>
    <xf numFmtId="0" fontId="53" fillId="0" borderId="46" xfId="0" applyFont="1" applyFill="1" applyBorder="1"/>
    <xf numFmtId="0" fontId="20" fillId="0" borderId="77" xfId="0" applyFont="1" applyBorder="1"/>
    <xf numFmtId="0" fontId="54" fillId="0" borderId="43" xfId="0" applyFont="1" applyBorder="1"/>
    <xf numFmtId="0" fontId="26" fillId="0" borderId="82" xfId="0" applyFont="1" applyBorder="1"/>
    <xf numFmtId="0" fontId="55" fillId="0" borderId="43" xfId="0" applyFont="1" applyBorder="1"/>
    <xf numFmtId="0" fontId="30" fillId="0" borderId="0" xfId="0" applyFont="1"/>
    <xf numFmtId="0" fontId="46" fillId="0" borderId="0" xfId="0" applyFont="1" applyFill="1"/>
    <xf numFmtId="0" fontId="46" fillId="0" borderId="44" xfId="0" applyFont="1" applyFill="1" applyBorder="1"/>
    <xf numFmtId="0" fontId="46" fillId="0" borderId="10" xfId="0" applyFont="1" applyFill="1" applyBorder="1"/>
    <xf numFmtId="0" fontId="56" fillId="0" borderId="0" xfId="0" applyFont="1"/>
    <xf numFmtId="0" fontId="57" fillId="0" borderId="31" xfId="0" applyFont="1" applyFill="1" applyBorder="1"/>
    <xf numFmtId="0" fontId="58" fillId="0" borderId="0" xfId="0" applyFont="1"/>
    <xf numFmtId="0" fontId="44" fillId="0" borderId="46" xfId="0" applyFont="1" applyBorder="1"/>
    <xf numFmtId="0" fontId="46" fillId="0" borderId="51" xfId="0" applyFont="1" applyFill="1" applyBorder="1"/>
    <xf numFmtId="0" fontId="46" fillId="0" borderId="54" xfId="0" applyFont="1" applyFill="1" applyBorder="1"/>
    <xf numFmtId="0" fontId="46" fillId="0" borderId="43" xfId="0" applyFont="1" applyFill="1" applyBorder="1"/>
    <xf numFmtId="0" fontId="46" fillId="0" borderId="55" xfId="0" applyFont="1" applyFill="1" applyBorder="1"/>
    <xf numFmtId="0" fontId="44" fillId="0" borderId="46" xfId="0" applyFont="1" applyFill="1" applyBorder="1"/>
    <xf numFmtId="0" fontId="46" fillId="0" borderId="51" xfId="0" applyFont="1" applyBorder="1"/>
    <xf numFmtId="0" fontId="46" fillId="0" borderId="54" xfId="0" applyFont="1" applyBorder="1"/>
    <xf numFmtId="0" fontId="46" fillId="0" borderId="43" xfId="0" applyFont="1" applyBorder="1"/>
    <xf numFmtId="0" fontId="46" fillId="0" borderId="55" xfId="0" applyFont="1" applyBorder="1"/>
    <xf numFmtId="0" fontId="44" fillId="0" borderId="47" xfId="0" applyFont="1" applyFill="1" applyBorder="1"/>
    <xf numFmtId="0" fontId="46" fillId="0" borderId="56" xfId="0" applyFont="1" applyFill="1" applyBorder="1"/>
    <xf numFmtId="0" fontId="46" fillId="0" borderId="57" xfId="0" applyFont="1" applyFill="1" applyBorder="1"/>
    <xf numFmtId="0" fontId="46" fillId="0" borderId="58" xfId="0" applyFont="1" applyFill="1" applyBorder="1"/>
    <xf numFmtId="0" fontId="37" fillId="0" borderId="0" xfId="0" applyFont="1"/>
    <xf numFmtId="0" fontId="56" fillId="0" borderId="10" xfId="0" applyFont="1" applyFill="1" applyBorder="1"/>
    <xf numFmtId="0" fontId="56" fillId="0" borderId="10" xfId="0" applyFont="1" applyBorder="1"/>
    <xf numFmtId="0" fontId="20" fillId="0" borderId="32" xfId="0" applyFont="1" applyBorder="1"/>
    <xf numFmtId="0" fontId="46" fillId="0" borderId="47" xfId="0" applyFont="1" applyFill="1" applyBorder="1"/>
    <xf numFmtId="0" fontId="46" fillId="0" borderId="103" xfId="0" applyFont="1" applyFill="1" applyBorder="1"/>
    <xf numFmtId="0" fontId="46" fillId="0" borderId="59" xfId="0" applyFont="1" applyFill="1" applyBorder="1"/>
    <xf numFmtId="2" fontId="46" fillId="0" borderId="60" xfId="0" applyNumberFormat="1" applyFont="1" applyFill="1" applyBorder="1"/>
    <xf numFmtId="0" fontId="46" fillId="0" borderId="61" xfId="0" applyFont="1" applyFill="1" applyBorder="1"/>
    <xf numFmtId="0" fontId="46" fillId="0" borderId="62" xfId="0" applyFont="1" applyFill="1" applyBorder="1"/>
    <xf numFmtId="0" fontId="46" fillId="0" borderId="63" xfId="0" applyFont="1" applyFill="1" applyBorder="1"/>
    <xf numFmtId="0" fontId="46" fillId="0" borderId="64" xfId="0" applyFont="1" applyFill="1" applyBorder="1"/>
    <xf numFmtId="0" fontId="46" fillId="0" borderId="65" xfId="0" applyFont="1" applyFill="1" applyBorder="1"/>
    <xf numFmtId="0" fontId="47" fillId="0" borderId="66" xfId="0" applyFont="1" applyFill="1" applyBorder="1"/>
    <xf numFmtId="0" fontId="57" fillId="0" borderId="67" xfId="0" applyFont="1" applyFill="1" applyBorder="1"/>
    <xf numFmtId="0" fontId="46" fillId="0" borderId="103" xfId="0" applyFont="1" applyBorder="1"/>
    <xf numFmtId="0" fontId="46" fillId="0" borderId="104" xfId="0" applyFont="1" applyBorder="1"/>
    <xf numFmtId="0" fontId="46" fillId="0" borderId="104" xfId="0" applyFont="1" applyFill="1" applyBorder="1"/>
    <xf numFmtId="0" fontId="56" fillId="0" borderId="104" xfId="0" applyFont="1" applyFill="1" applyBorder="1"/>
    <xf numFmtId="0" fontId="46" fillId="0" borderId="105" xfId="0" applyFont="1" applyFill="1" applyBorder="1"/>
    <xf numFmtId="0" fontId="46" fillId="0" borderId="106" xfId="0" applyFont="1" applyFill="1" applyBorder="1"/>
    <xf numFmtId="0" fontId="56" fillId="0" borderId="106" xfId="0" applyFont="1" applyFill="1" applyBorder="1"/>
    <xf numFmtId="0" fontId="46" fillId="0" borderId="93" xfId="0" applyFont="1" applyFill="1" applyBorder="1"/>
    <xf numFmtId="2" fontId="46" fillId="0" borderId="69" xfId="0" applyNumberFormat="1" applyFont="1" applyFill="1" applyBorder="1"/>
    <xf numFmtId="0" fontId="46" fillId="0" borderId="70" xfId="0" applyFont="1" applyFill="1" applyBorder="1"/>
    <xf numFmtId="0" fontId="46" fillId="0" borderId="71" xfId="0" applyFont="1" applyFill="1" applyBorder="1"/>
    <xf numFmtId="0" fontId="46" fillId="0" borderId="72" xfId="0" applyFont="1" applyFill="1" applyBorder="1"/>
    <xf numFmtId="0" fontId="46" fillId="0" borderId="73" xfId="0" applyFont="1" applyFill="1" applyBorder="1"/>
    <xf numFmtId="0" fontId="46" fillId="0" borderId="74" xfId="0" applyFont="1" applyFill="1" applyBorder="1"/>
    <xf numFmtId="0" fontId="47" fillId="0" borderId="75" xfId="0" applyFont="1" applyFill="1" applyBorder="1"/>
    <xf numFmtId="0" fontId="57" fillId="0" borderId="76" xfId="0" applyFont="1" applyFill="1" applyBorder="1"/>
    <xf numFmtId="0" fontId="47" fillId="0" borderId="45" xfId="0" applyFont="1" applyFill="1" applyBorder="1"/>
    <xf numFmtId="0" fontId="47" fillId="0" borderId="102" xfId="0" applyFont="1" applyFill="1" applyBorder="1"/>
    <xf numFmtId="0" fontId="47" fillId="0" borderId="79" xfId="0" applyFont="1" applyFill="1" applyBorder="1"/>
    <xf numFmtId="0" fontId="51" fillId="0" borderId="79" xfId="0" applyFont="1" applyFill="1" applyBorder="1"/>
    <xf numFmtId="0" fontId="47" fillId="0" borderId="103" xfId="0" applyFont="1" applyFill="1" applyBorder="1"/>
    <xf numFmtId="0" fontId="32" fillId="0" borderId="45" xfId="0" applyFont="1" applyFill="1" applyBorder="1"/>
    <xf numFmtId="0" fontId="32" fillId="0" borderId="102" xfId="0" applyFont="1" applyFill="1" applyBorder="1"/>
    <xf numFmtId="0" fontId="32" fillId="0" borderId="79" xfId="0" applyFont="1" applyFill="1" applyBorder="1"/>
    <xf numFmtId="0" fontId="32" fillId="0" borderId="103" xfId="0" applyFont="1" applyFill="1" applyBorder="1"/>
    <xf numFmtId="0" fontId="32" fillId="0" borderId="44" xfId="0" applyFont="1" applyFill="1" applyBorder="1"/>
    <xf numFmtId="0" fontId="32" fillId="0" borderId="103" xfId="0" applyFont="1" applyBorder="1"/>
    <xf numFmtId="0" fontId="32" fillId="0" borderId="44" xfId="0" applyFont="1" applyBorder="1"/>
    <xf numFmtId="0" fontId="32" fillId="0" borderId="104" xfId="0" applyFont="1" applyBorder="1"/>
    <xf numFmtId="0" fontId="32" fillId="0" borderId="104" xfId="0" applyFont="1" applyFill="1" applyBorder="1"/>
    <xf numFmtId="0" fontId="31" fillId="0" borderId="104" xfId="0" applyFont="1" applyBorder="1"/>
    <xf numFmtId="0" fontId="31" fillId="0" borderId="104" xfId="0" applyFont="1" applyFill="1" applyBorder="1"/>
    <xf numFmtId="0" fontId="21" fillId="0" borderId="46" xfId="0" applyFont="1" applyBorder="1"/>
    <xf numFmtId="0" fontId="0" fillId="0" borderId="34" xfId="0" applyBorder="1"/>
    <xf numFmtId="0" fontId="59" fillId="0" borderId="34" xfId="43" applyFont="1" applyFill="1" applyBorder="1" applyAlignment="1">
      <alignment horizontal="center" vertical="center" wrapText="1"/>
    </xf>
    <xf numFmtId="0" fontId="54" fillId="0" borderId="35" xfId="43" applyFont="1" applyFill="1" applyBorder="1" applyAlignment="1">
      <alignment horizontal="center" vertical="center"/>
    </xf>
    <xf numFmtId="0" fontId="59" fillId="0" borderId="107" xfId="43" applyFont="1" applyFill="1" applyBorder="1" applyAlignment="1">
      <alignment horizontal="center" vertical="center" wrapText="1"/>
    </xf>
    <xf numFmtId="0" fontId="61" fillId="0" borderId="108" xfId="0" applyFont="1" applyFill="1" applyBorder="1"/>
    <xf numFmtId="2" fontId="61" fillId="0" borderId="109" xfId="0" applyNumberFormat="1" applyFont="1" applyFill="1" applyBorder="1"/>
    <xf numFmtId="0" fontId="61" fillId="0" borderId="110" xfId="0" applyFont="1" applyFill="1" applyBorder="1"/>
    <xf numFmtId="0" fontId="0" fillId="0" borderId="0" xfId="0" applyBorder="1"/>
    <xf numFmtId="0" fontId="60" fillId="0" borderId="112" xfId="43" applyFont="1" applyFill="1" applyBorder="1" applyAlignment="1">
      <alignment horizontal="center" vertical="center"/>
    </xf>
    <xf numFmtId="0" fontId="48" fillId="0" borderId="103" xfId="0" applyFont="1" applyFill="1" applyBorder="1"/>
    <xf numFmtId="0" fontId="21" fillId="0" borderId="46" xfId="0" applyFont="1" applyFill="1" applyBorder="1"/>
    <xf numFmtId="0" fontId="26" fillId="0" borderId="82" xfId="0" applyFont="1" applyFill="1" applyBorder="1"/>
    <xf numFmtId="0" fontId="54" fillId="0" borderId="43" xfId="0" applyFont="1" applyFill="1" applyBorder="1"/>
    <xf numFmtId="0" fontId="55" fillId="0" borderId="43" xfId="0" applyFont="1" applyFill="1" applyBorder="1"/>
    <xf numFmtId="0" fontId="46" fillId="0" borderId="83" xfId="0" applyFont="1" applyFill="1" applyBorder="1"/>
    <xf numFmtId="2" fontId="46" fillId="0" borderId="84" xfId="0" applyNumberFormat="1" applyFont="1" applyFill="1" applyBorder="1"/>
    <xf numFmtId="0" fontId="46" fillId="0" borderId="85" xfId="0" applyFont="1" applyFill="1" applyBorder="1"/>
    <xf numFmtId="0" fontId="46" fillId="0" borderId="86" xfId="0" applyFont="1" applyFill="1" applyBorder="1"/>
    <xf numFmtId="0" fontId="46" fillId="0" borderId="87" xfId="0" applyFont="1" applyFill="1" applyBorder="1"/>
    <xf numFmtId="0" fontId="46" fillId="0" borderId="88" xfId="0" applyFont="1" applyFill="1" applyBorder="1"/>
    <xf numFmtId="0" fontId="46" fillId="0" borderId="89" xfId="0" applyFont="1" applyFill="1" applyBorder="1"/>
    <xf numFmtId="0" fontId="47" fillId="0" borderId="90" xfId="0" applyFont="1" applyFill="1" applyBorder="1"/>
    <xf numFmtId="0" fontId="57" fillId="0" borderId="91" xfId="0" applyFont="1" applyFill="1" applyBorder="1"/>
    <xf numFmtId="0" fontId="21" fillId="0" borderId="47" xfId="0" applyFont="1" applyFill="1" applyBorder="1"/>
    <xf numFmtId="0" fontId="26" fillId="0" borderId="92" xfId="0" applyFont="1" applyFill="1" applyBorder="1"/>
    <xf numFmtId="0" fontId="54" fillId="0" borderId="57" xfId="0" applyFont="1" applyFill="1" applyBorder="1"/>
    <xf numFmtId="0" fontId="55" fillId="0" borderId="57" xfId="0" applyFont="1" applyFill="1" applyBorder="1"/>
    <xf numFmtId="2" fontId="46" fillId="0" borderId="94" xfId="0" applyNumberFormat="1" applyFont="1" applyFill="1" applyBorder="1"/>
    <xf numFmtId="0" fontId="46" fillId="0" borderId="95" xfId="0" applyFont="1" applyFill="1" applyBorder="1"/>
    <xf numFmtId="0" fontId="46" fillId="0" borderId="96" xfId="0" applyFont="1" applyFill="1" applyBorder="1"/>
    <xf numFmtId="0" fontId="46" fillId="0" borderId="97" xfId="0" applyFont="1" applyFill="1" applyBorder="1"/>
    <xf numFmtId="0" fontId="46" fillId="0" borderId="98" xfId="0" applyFont="1" applyFill="1" applyBorder="1"/>
    <xf numFmtId="0" fontId="46" fillId="0" borderId="99" xfId="0" applyFont="1" applyFill="1" applyBorder="1"/>
    <xf numFmtId="0" fontId="47" fillId="0" borderId="100" xfId="0" applyFont="1" applyFill="1" applyBorder="1"/>
    <xf numFmtId="0" fontId="57" fillId="0" borderId="101" xfId="0" applyFont="1" applyFill="1" applyBorder="1"/>
    <xf numFmtId="0" fontId="47" fillId="0" borderId="81" xfId="0" applyFont="1" applyFill="1" applyBorder="1"/>
    <xf numFmtId="0" fontId="47" fillId="0" borderId="78" xfId="0" applyFont="1" applyFill="1" applyBorder="1"/>
    <xf numFmtId="0" fontId="64" fillId="0" borderId="79" xfId="0" applyFont="1" applyFill="1" applyBorder="1"/>
    <xf numFmtId="0" fontId="65" fillId="0" borderId="79" xfId="0" applyFont="1" applyFill="1" applyBorder="1"/>
    <xf numFmtId="0" fontId="47" fillId="0" borderId="80" xfId="0" applyFont="1" applyFill="1" applyBorder="1"/>
    <xf numFmtId="0" fontId="47" fillId="0" borderId="23" xfId="0" applyFont="1" applyFill="1" applyBorder="1"/>
    <xf numFmtId="0" fontId="47" fillId="0" borderId="82" xfId="0" applyFont="1" applyFill="1" applyBorder="1"/>
    <xf numFmtId="0" fontId="64" fillId="0" borderId="43" xfId="0" applyFont="1" applyFill="1" applyBorder="1"/>
    <xf numFmtId="0" fontId="65" fillId="0" borderId="43" xfId="0" applyFont="1" applyFill="1" applyBorder="1"/>
    <xf numFmtId="0" fontId="47" fillId="0" borderId="83" xfId="0" applyFont="1" applyFill="1" applyBorder="1"/>
    <xf numFmtId="0" fontId="38" fillId="0" borderId="108" xfId="0" applyFont="1" applyFill="1" applyBorder="1"/>
    <xf numFmtId="2" fontId="38" fillId="0" borderId="109" xfId="0" applyNumberFormat="1" applyFont="1" applyFill="1" applyBorder="1"/>
    <xf numFmtId="0" fontId="38" fillId="0" borderId="110" xfId="0" applyFont="1" applyFill="1" applyBorder="1"/>
    <xf numFmtId="0" fontId="26" fillId="0" borderId="104" xfId="0" applyFont="1" applyFill="1" applyBorder="1"/>
    <xf numFmtId="0" fontId="21" fillId="0" borderId="0" xfId="0" applyFont="1"/>
    <xf numFmtId="0" fontId="66" fillId="0" borderId="35" xfId="0" applyFont="1" applyBorder="1"/>
    <xf numFmtId="0" fontId="27" fillId="0" borderId="23" xfId="0" applyFont="1" applyBorder="1"/>
    <xf numFmtId="0" fontId="27" fillId="0" borderId="114" xfId="0" applyFont="1" applyBorder="1" applyAlignment="1">
      <alignment horizontal="left"/>
    </xf>
    <xf numFmtId="0" fontId="27" fillId="0" borderId="93" xfId="0" applyFont="1" applyBorder="1"/>
    <xf numFmtId="1" fontId="38" fillId="0" borderId="115" xfId="0" applyNumberFormat="1" applyFont="1" applyBorder="1" applyAlignment="1">
      <alignment horizontal="left"/>
    </xf>
    <xf numFmtId="0" fontId="62" fillId="0" borderId="111" xfId="0" applyFont="1" applyFill="1" applyBorder="1"/>
    <xf numFmtId="0" fontId="67" fillId="0" borderId="111" xfId="0" applyFont="1" applyFill="1" applyBorder="1"/>
    <xf numFmtId="0" fontId="41" fillId="0" borderId="113" xfId="0" applyFont="1" applyBorder="1"/>
    <xf numFmtId="0" fontId="68" fillId="0" borderId="103" xfId="0" applyFont="1" applyFill="1" applyBorder="1"/>
    <xf numFmtId="0" fontId="49" fillId="0" borderId="35" xfId="0" applyFont="1" applyBorder="1" applyAlignment="1">
      <alignment wrapText="1"/>
    </xf>
    <xf numFmtId="0" fontId="37" fillId="0" borderId="104" xfId="0" applyFont="1" applyFill="1" applyBorder="1"/>
    <xf numFmtId="0" fontId="68" fillId="0" borderId="47" xfId="0" applyFont="1" applyFill="1" applyBorder="1"/>
    <xf numFmtId="0" fontId="47" fillId="0" borderId="10" xfId="0" applyFont="1" applyFill="1" applyBorder="1"/>
    <xf numFmtId="0" fontId="51" fillId="0" borderId="10" xfId="0" applyFont="1" applyFill="1" applyBorder="1"/>
    <xf numFmtId="0" fontId="31" fillId="0" borderId="33" xfId="0" applyFont="1" applyFill="1" applyBorder="1"/>
    <xf numFmtId="0" fontId="31" fillId="0" borderId="10" xfId="0" applyFont="1" applyBorder="1"/>
    <xf numFmtId="0" fontId="31" fillId="0" borderId="10" xfId="0" applyFont="1" applyFill="1" applyBorder="1"/>
    <xf numFmtId="0" fontId="47" fillId="0" borderId="109" xfId="0" applyFont="1" applyFill="1" applyBorder="1"/>
    <xf numFmtId="0" fontId="38" fillId="0" borderId="109" xfId="0" applyFont="1" applyFill="1" applyBorder="1"/>
    <xf numFmtId="0" fontId="67" fillId="0" borderId="109" xfId="0" applyFont="1" applyFill="1" applyBorder="1"/>
    <xf numFmtId="0" fontId="46" fillId="0" borderId="109" xfId="0" applyFont="1" applyBorder="1"/>
    <xf numFmtId="0" fontId="26" fillId="0" borderId="109" xfId="0" applyFont="1" applyFill="1" applyBorder="1"/>
    <xf numFmtId="0" fontId="37" fillId="0" borderId="109" xfId="0" applyFont="1" applyFill="1" applyBorder="1"/>
    <xf numFmtId="0" fontId="46" fillId="0" borderId="108" xfId="0" applyFont="1" applyBorder="1"/>
    <xf numFmtId="0" fontId="46" fillId="0" borderId="110" xfId="0" applyFont="1" applyBorder="1"/>
    <xf numFmtId="0" fontId="47" fillId="0" borderId="111" xfId="0" applyFont="1" applyBorder="1"/>
    <xf numFmtId="0" fontId="68" fillId="0" borderId="109" xfId="0" applyFont="1" applyFill="1" applyBorder="1"/>
    <xf numFmtId="0" fontId="63" fillId="0" borderId="111" xfId="0" applyFont="1" applyFill="1" applyBorder="1"/>
    <xf numFmtId="0" fontId="58" fillId="0" borderId="103" xfId="0" applyFont="1" applyFill="1" applyBorder="1"/>
    <xf numFmtId="0" fontId="43" fillId="0" borderId="0" xfId="0" applyFont="1" applyFill="1"/>
    <xf numFmtId="0" fontId="0" fillId="0" borderId="109" xfId="0" applyFill="1" applyBorder="1"/>
    <xf numFmtId="0" fontId="21" fillId="0" borderId="10" xfId="0" applyFont="1" applyFill="1" applyBorder="1"/>
    <xf numFmtId="0" fontId="22" fillId="0" borderId="10" xfId="0" applyFont="1" applyFill="1" applyBorder="1"/>
    <xf numFmtId="0" fontId="41" fillId="0" borderId="32" xfId="0" applyFont="1" applyBorder="1"/>
    <xf numFmtId="0" fontId="39" fillId="0" borderId="48" xfId="0" applyFont="1" applyFill="1" applyBorder="1"/>
    <xf numFmtId="0" fontId="39" fillId="0" borderId="103" xfId="0" applyFont="1" applyFill="1" applyBorder="1"/>
    <xf numFmtId="0" fontId="62" fillId="0" borderId="116" xfId="0" applyFont="1" applyFill="1" applyBorder="1"/>
    <xf numFmtId="0" fontId="21" fillId="0" borderId="33" xfId="0" applyFont="1" applyFill="1" applyBorder="1"/>
    <xf numFmtId="0" fontId="35" fillId="0" borderId="109" xfId="0" applyFont="1" applyFill="1" applyBorder="1"/>
    <xf numFmtId="0" fontId="53" fillId="0" borderId="10" xfId="0" applyFont="1" applyFill="1" applyBorder="1"/>
    <xf numFmtId="0" fontId="69" fillId="0" borderId="10" xfId="0" applyFont="1" applyFill="1" applyBorder="1"/>
    <xf numFmtId="0" fontId="46" fillId="0" borderId="109" xfId="0" applyFont="1" applyFill="1" applyBorder="1"/>
    <xf numFmtId="0" fontId="20" fillId="0" borderId="35" xfId="0" applyFont="1" applyFill="1" applyBorder="1"/>
    <xf numFmtId="0" fontId="20" fillId="0" borderId="35" xfId="0" applyFont="1" applyFill="1" applyBorder="1" applyAlignment="1">
      <alignment wrapText="1"/>
    </xf>
    <xf numFmtId="0" fontId="0" fillId="0" borderId="112" xfId="0" applyBorder="1"/>
    <xf numFmtId="0" fontId="20" fillId="0" borderId="77" xfId="0" applyFont="1" applyFill="1" applyBorder="1"/>
    <xf numFmtId="0" fontId="46" fillId="0" borderId="117" xfId="0" applyFont="1" applyFill="1" applyBorder="1"/>
    <xf numFmtId="0" fontId="20" fillId="0" borderId="113" xfId="0" applyFont="1" applyBorder="1"/>
    <xf numFmtId="0" fontId="41" fillId="0" borderId="120" xfId="0" applyFont="1" applyBorder="1"/>
    <xf numFmtId="0" fontId="34" fillId="0" borderId="121" xfId="0" applyFont="1" applyFill="1" applyBorder="1"/>
    <xf numFmtId="2" fontId="34" fillId="0" borderId="122" xfId="0" applyNumberFormat="1" applyFont="1" applyFill="1" applyBorder="1"/>
    <xf numFmtId="0" fontId="34" fillId="0" borderId="123" xfId="0" applyFont="1" applyFill="1" applyBorder="1"/>
    <xf numFmtId="0" fontId="34" fillId="0" borderId="124" xfId="0" applyFont="1" applyFill="1" applyBorder="1"/>
    <xf numFmtId="0" fontId="34" fillId="0" borderId="125" xfId="0" applyFont="1" applyFill="1" applyBorder="1"/>
    <xf numFmtId="0" fontId="34" fillId="0" borderId="126" xfId="0" applyFont="1" applyFill="1" applyBorder="1"/>
    <xf numFmtId="0" fontId="34" fillId="0" borderId="127" xfId="0" applyFont="1" applyFill="1" applyBorder="1"/>
    <xf numFmtId="0" fontId="32" fillId="0" borderId="128" xfId="0" applyFont="1" applyFill="1" applyBorder="1"/>
    <xf numFmtId="0" fontId="42" fillId="0" borderId="129" xfId="0" applyFont="1" applyFill="1" applyBorder="1"/>
    <xf numFmtId="0" fontId="34" fillId="0" borderId="133" xfId="0" applyFont="1" applyFill="1" applyBorder="1"/>
    <xf numFmtId="2" fontId="34" fillId="0" borderId="134" xfId="0" applyNumberFormat="1" applyFont="1" applyFill="1" applyBorder="1"/>
    <xf numFmtId="0" fontId="34" fillId="0" borderId="135" xfId="0" applyFont="1" applyFill="1" applyBorder="1"/>
    <xf numFmtId="0" fontId="34" fillId="0" borderId="136" xfId="0" applyFont="1" applyFill="1" applyBorder="1"/>
    <xf numFmtId="0" fontId="34" fillId="0" borderId="137" xfId="0" applyFont="1" applyFill="1" applyBorder="1"/>
    <xf numFmtId="0" fontId="34" fillId="0" borderId="138" xfId="0" applyFont="1" applyFill="1" applyBorder="1"/>
    <xf numFmtId="0" fontId="34" fillId="0" borderId="139" xfId="0" applyFont="1" applyFill="1" applyBorder="1"/>
    <xf numFmtId="0" fontId="32" fillId="0" borderId="140" xfId="0" applyFont="1" applyFill="1" applyBorder="1"/>
    <xf numFmtId="0" fontId="42" fillId="0" borderId="141" xfId="0" applyFont="1" applyFill="1" applyBorder="1"/>
    <xf numFmtId="0" fontId="46" fillId="0" borderId="117" xfId="0" applyFont="1" applyBorder="1"/>
    <xf numFmtId="0" fontId="46" fillId="0" borderId="130" xfId="0" applyFont="1" applyBorder="1"/>
    <xf numFmtId="0" fontId="46" fillId="0" borderId="130" xfId="0" applyFont="1" applyFill="1" applyBorder="1"/>
    <xf numFmtId="0" fontId="56" fillId="0" borderId="130" xfId="0" applyFont="1" applyBorder="1"/>
    <xf numFmtId="0" fontId="56" fillId="0" borderId="130" xfId="0" applyFont="1" applyFill="1" applyBorder="1"/>
    <xf numFmtId="0" fontId="46" fillId="0" borderId="131" xfId="0" applyFont="1" applyFill="1" applyBorder="1"/>
    <xf numFmtId="0" fontId="46" fillId="0" borderId="132" xfId="0" applyFont="1" applyFill="1" applyBorder="1"/>
    <xf numFmtId="0" fontId="0" fillId="0" borderId="111" xfId="0" applyFill="1" applyBorder="1"/>
    <xf numFmtId="0" fontId="0" fillId="0" borderId="130" xfId="0" applyFill="1" applyBorder="1"/>
    <xf numFmtId="0" fontId="0" fillId="0" borderId="142" xfId="0" applyFill="1" applyBorder="1"/>
    <xf numFmtId="0" fontId="56" fillId="0" borderId="132" xfId="0" applyFont="1" applyFill="1" applyBorder="1"/>
    <xf numFmtId="0" fontId="35" fillId="0" borderId="81" xfId="0" applyFont="1" applyFill="1" applyBorder="1"/>
    <xf numFmtId="0" fontId="35" fillId="0" borderId="111" xfId="0" applyFont="1" applyFill="1" applyBorder="1"/>
    <xf numFmtId="0" fontId="47" fillId="0" borderId="117" xfId="0" applyFont="1" applyFill="1" applyBorder="1"/>
    <xf numFmtId="0" fontId="47" fillId="0" borderId="130" xfId="0" applyFont="1" applyFill="1" applyBorder="1"/>
    <xf numFmtId="0" fontId="51" fillId="0" borderId="130" xfId="0" applyFont="1" applyFill="1" applyBorder="1"/>
    <xf numFmtId="0" fontId="53" fillId="0" borderId="81" xfId="0" applyFont="1" applyFill="1" applyBorder="1"/>
    <xf numFmtId="0" fontId="53" fillId="0" borderId="111" xfId="0" applyFont="1" applyFill="1" applyBorder="1"/>
    <xf numFmtId="0" fontId="22" fillId="0" borderId="0" xfId="0" applyFont="1" applyBorder="1"/>
    <xf numFmtId="0" fontId="34" fillId="0" borderId="144" xfId="0" applyFont="1" applyFill="1" applyBorder="1"/>
    <xf numFmtId="2" fontId="34" fillId="0" borderId="145" xfId="0" applyNumberFormat="1" applyFont="1" applyFill="1" applyBorder="1"/>
    <xf numFmtId="0" fontId="34" fillId="0" borderId="146" xfId="0" applyFont="1" applyFill="1" applyBorder="1"/>
    <xf numFmtId="0" fontId="34" fillId="0" borderId="147" xfId="0" applyFont="1" applyFill="1" applyBorder="1"/>
    <xf numFmtId="0" fontId="34" fillId="0" borderId="148" xfId="0" applyFont="1" applyFill="1" applyBorder="1"/>
    <xf numFmtId="0" fontId="34" fillId="0" borderId="149" xfId="0" applyFont="1" applyFill="1" applyBorder="1"/>
    <xf numFmtId="0" fontId="34" fillId="0" borderId="150" xfId="0" applyFont="1" applyFill="1" applyBorder="1"/>
    <xf numFmtId="0" fontId="32" fillId="0" borderId="151" xfId="0" applyFont="1" applyFill="1" applyBorder="1"/>
    <xf numFmtId="0" fontId="34" fillId="0" borderId="152" xfId="0" applyFont="1" applyFill="1" applyBorder="1"/>
    <xf numFmtId="2" fontId="34" fillId="0" borderId="153" xfId="0" applyNumberFormat="1" applyFont="1" applyFill="1" applyBorder="1"/>
    <xf numFmtId="0" fontId="34" fillId="0" borderId="154" xfId="0" applyFont="1" applyFill="1" applyBorder="1"/>
    <xf numFmtId="0" fontId="34" fillId="0" borderId="155" xfId="0" applyFont="1" applyFill="1" applyBorder="1"/>
    <xf numFmtId="0" fontId="34" fillId="0" borderId="156" xfId="0" applyFont="1" applyFill="1" applyBorder="1"/>
    <xf numFmtId="0" fontId="34" fillId="0" borderId="157" xfId="0" applyFont="1" applyFill="1" applyBorder="1"/>
    <xf numFmtId="0" fontId="34" fillId="0" borderId="158" xfId="0" applyFont="1" applyFill="1" applyBorder="1"/>
    <xf numFmtId="0" fontId="32" fillId="0" borderId="159" xfId="0" applyFont="1" applyFill="1" applyBorder="1"/>
    <xf numFmtId="0" fontId="46" fillId="0" borderId="143" xfId="0" applyFont="1" applyFill="1" applyBorder="1"/>
    <xf numFmtId="0" fontId="51" fillId="0" borderId="109" xfId="0" applyFont="1" applyFill="1" applyBorder="1"/>
    <xf numFmtId="0" fontId="35" fillId="0" borderId="160" xfId="0" applyFont="1" applyFill="1" applyBorder="1"/>
    <xf numFmtId="0" fontId="68" fillId="0" borderId="48" xfId="0" applyFont="1" applyFill="1" applyBorder="1"/>
    <xf numFmtId="0" fontId="70" fillId="0" borderId="111" xfId="0" applyFont="1" applyFill="1" applyBorder="1"/>
    <xf numFmtId="0" fontId="71" fillId="0" borderId="111" xfId="0" applyFont="1" applyFill="1" applyBorder="1"/>
    <xf numFmtId="0" fontId="59" fillId="0" borderId="162" xfId="43" applyFont="1" applyFill="1" applyBorder="1" applyAlignment="1">
      <alignment horizontal="center" vertical="center" wrapText="1"/>
    </xf>
    <xf numFmtId="0" fontId="54" fillId="0" borderId="163" xfId="43" applyFont="1" applyFill="1" applyBorder="1" applyAlignment="1">
      <alignment horizontal="center" vertical="center"/>
    </xf>
    <xf numFmtId="0" fontId="59" fillId="0" borderId="164" xfId="43" applyFont="1" applyFill="1" applyBorder="1" applyAlignment="1">
      <alignment horizontal="center" vertical="center" wrapText="1"/>
    </xf>
    <xf numFmtId="0" fontId="60" fillId="0" borderId="165" xfId="43" applyFont="1" applyFill="1" applyBorder="1" applyAlignment="1">
      <alignment horizontal="center" vertical="center"/>
    </xf>
    <xf numFmtId="0" fontId="38" fillId="0" borderId="78" xfId="0" applyFont="1" applyFill="1" applyBorder="1"/>
    <xf numFmtId="2" fontId="38" fillId="0" borderId="79" xfId="0" applyNumberFormat="1" applyFont="1" applyFill="1" applyBorder="1"/>
    <xf numFmtId="0" fontId="38" fillId="0" borderId="166" xfId="0" applyFont="1" applyFill="1" applyBorder="1"/>
    <xf numFmtId="0" fontId="70" fillId="0" borderId="81" xfId="0" applyFont="1" applyFill="1" applyBorder="1"/>
    <xf numFmtId="0" fontId="68" fillId="0" borderId="161" xfId="0" applyFont="1" applyFill="1" applyBorder="1"/>
    <xf numFmtId="0" fontId="38" fillId="0" borderId="169" xfId="0" applyFont="1" applyFill="1" applyBorder="1"/>
    <xf numFmtId="2" fontId="38" fillId="0" borderId="168" xfId="0" applyNumberFormat="1" applyFont="1" applyFill="1" applyBorder="1"/>
    <xf numFmtId="0" fontId="38" fillId="0" borderId="170" xfId="0" applyFont="1" applyFill="1" applyBorder="1"/>
    <xf numFmtId="0" fontId="26" fillId="0" borderId="111" xfId="0" applyFont="1" applyFill="1" applyBorder="1"/>
    <xf numFmtId="0" fontId="26" fillId="0" borderId="103" xfId="0" applyFont="1" applyFill="1" applyBorder="1"/>
    <xf numFmtId="0" fontId="26" fillId="0" borderId="167" xfId="0" applyFont="1" applyFill="1" applyBorder="1"/>
    <xf numFmtId="0" fontId="26" fillId="0" borderId="168" xfId="0" applyFont="1" applyFill="1" applyBorder="1"/>
    <xf numFmtId="0" fontId="27" fillId="0" borderId="171" xfId="0" applyFont="1" applyBorder="1"/>
    <xf numFmtId="1" fontId="38" fillId="0" borderId="172" xfId="0" applyNumberFormat="1" applyFont="1" applyBorder="1" applyAlignment="1">
      <alignment horizontal="left"/>
    </xf>
    <xf numFmtId="0" fontId="0" fillId="0" borderId="165" xfId="0" applyBorder="1"/>
    <xf numFmtId="0" fontId="20" fillId="0" borderId="173" xfId="0" applyFont="1" applyBorder="1"/>
    <xf numFmtId="0" fontId="20" fillId="0" borderId="163" xfId="0" applyFont="1" applyBorder="1"/>
    <xf numFmtId="0" fontId="20" fillId="0" borderId="163" xfId="0" applyFont="1" applyBorder="1" applyAlignment="1">
      <alignment wrapText="1"/>
    </xf>
    <xf numFmtId="0" fontId="26" fillId="0" borderId="174" xfId="0" applyFont="1" applyFill="1" applyBorder="1"/>
    <xf numFmtId="0" fontId="26" fillId="0" borderId="47" xfId="0" applyFont="1" applyFill="1" applyBorder="1"/>
    <xf numFmtId="0" fontId="49" fillId="0" borderId="163" xfId="0" applyFont="1" applyBorder="1"/>
    <xf numFmtId="0" fontId="70" fillId="0" borderId="142" xfId="0" applyFont="1" applyFill="1" applyBorder="1"/>
    <xf numFmtId="0" fontId="47" fillId="0" borderId="81" xfId="0" applyFont="1" applyBorder="1"/>
    <xf numFmtId="0" fontId="47" fillId="0" borderId="161" xfId="0" applyFont="1" applyBorder="1"/>
    <xf numFmtId="0" fontId="47" fillId="0" borderId="102" xfId="0" applyFont="1" applyBorder="1"/>
    <xf numFmtId="0" fontId="47" fillId="0" borderId="79" xfId="0" applyFont="1" applyBorder="1"/>
    <xf numFmtId="0" fontId="47" fillId="0" borderId="111" xfId="0" applyFont="1" applyFill="1" applyBorder="1"/>
    <xf numFmtId="0" fontId="47" fillId="0" borderId="174" xfId="0" applyFont="1" applyFill="1" applyBorder="1"/>
    <xf numFmtId="0" fontId="21" fillId="0" borderId="109" xfId="0" applyFont="1" applyBorder="1"/>
    <xf numFmtId="0" fontId="21" fillId="0" borderId="108" xfId="0" applyFont="1" applyBorder="1"/>
    <xf numFmtId="0" fontId="21" fillId="0" borderId="169" xfId="0" applyFont="1" applyBorder="1"/>
    <xf numFmtId="0" fontId="21" fillId="0" borderId="132" xfId="0" applyFont="1" applyBorder="1"/>
    <xf numFmtId="0" fontId="21" fillId="0" borderId="108" xfId="0" applyFont="1" applyFill="1" applyBorder="1"/>
    <xf numFmtId="0" fontId="21" fillId="0" borderId="109" xfId="0" applyFont="1" applyFill="1" applyBorder="1"/>
    <xf numFmtId="0" fontId="21" fillId="0" borderId="130" xfId="0" applyFont="1" applyFill="1" applyBorder="1"/>
    <xf numFmtId="0" fontId="22" fillId="0" borderId="109" xfId="0" applyFont="1" applyFill="1" applyBorder="1"/>
    <xf numFmtId="0" fontId="53" fillId="0" borderId="176" xfId="0" applyFont="1" applyFill="1" applyBorder="1"/>
    <xf numFmtId="0" fontId="53" fillId="0" borderId="177" xfId="0" applyFont="1" applyFill="1" applyBorder="1"/>
    <xf numFmtId="0" fontId="53" fillId="0" borderId="108" xfId="0" applyFont="1" applyFill="1" applyBorder="1"/>
    <xf numFmtId="0" fontId="53" fillId="0" borderId="109" xfId="0" applyFont="1" applyFill="1" applyBorder="1"/>
    <xf numFmtId="0" fontId="53" fillId="0" borderId="130" xfId="0" applyFont="1" applyFill="1" applyBorder="1"/>
    <xf numFmtId="0" fontId="45" fillId="0" borderId="176" xfId="0" applyFont="1" applyFill="1" applyBorder="1"/>
    <xf numFmtId="0" fontId="45" fillId="0" borderId="177" xfId="0" applyFont="1" applyFill="1" applyBorder="1"/>
    <xf numFmtId="0" fontId="45" fillId="0" borderId="108" xfId="0" applyFont="1" applyFill="1" applyBorder="1"/>
    <xf numFmtId="0" fontId="45" fillId="0" borderId="109" xfId="0" applyFont="1" applyFill="1" applyBorder="1"/>
    <xf numFmtId="0" fontId="45" fillId="0" borderId="130" xfId="0" applyFont="1" applyFill="1" applyBorder="1"/>
    <xf numFmtId="0" fontId="21" fillId="0" borderId="103" xfId="0" applyFont="1" applyBorder="1"/>
    <xf numFmtId="0" fontId="20" fillId="0" borderId="178" xfId="0" applyFont="1" applyBorder="1"/>
    <xf numFmtId="0" fontId="67" fillId="0" borderId="81" xfId="0" applyFont="1" applyFill="1" applyBorder="1"/>
    <xf numFmtId="0" fontId="68" fillId="0" borderId="45" xfId="0" applyFont="1" applyFill="1" applyBorder="1"/>
    <xf numFmtId="0" fontId="21" fillId="0" borderId="174" xfId="0" applyFont="1" applyBorder="1"/>
    <xf numFmtId="0" fontId="22" fillId="0" borderId="109" xfId="0" applyFont="1" applyBorder="1"/>
    <xf numFmtId="0" fontId="21" fillId="0" borderId="111" xfId="0" applyFont="1" applyFill="1" applyBorder="1"/>
    <xf numFmtId="0" fontId="21" fillId="0" borderId="103" xfId="0" applyFont="1" applyFill="1" applyBorder="1"/>
    <xf numFmtId="0" fontId="21" fillId="0" borderId="174" xfId="0" applyFont="1" applyFill="1" applyBorder="1"/>
    <xf numFmtId="0" fontId="58" fillId="0" borderId="45" xfId="0" applyFont="1" applyFill="1" applyBorder="1"/>
    <xf numFmtId="0" fontId="21" fillId="0" borderId="142" xfId="0" applyFont="1" applyFill="1" applyBorder="1"/>
    <xf numFmtId="0" fontId="21" fillId="0" borderId="167" xfId="0" applyFont="1" applyFill="1" applyBorder="1"/>
    <xf numFmtId="0" fontId="21" fillId="0" borderId="168" xfId="0" applyFont="1" applyFill="1" applyBorder="1"/>
    <xf numFmtId="0" fontId="22" fillId="0" borderId="168" xfId="0" applyFont="1" applyFill="1" applyBorder="1"/>
    <xf numFmtId="0" fontId="58" fillId="0" borderId="47" xfId="0" applyFont="1" applyFill="1" applyBorder="1"/>
    <xf numFmtId="0" fontId="61" fillId="0" borderId="169" xfId="0" applyFont="1" applyFill="1" applyBorder="1"/>
    <xf numFmtId="2" fontId="61" fillId="0" borderId="168" xfId="0" applyNumberFormat="1" applyFont="1" applyFill="1" applyBorder="1"/>
    <xf numFmtId="0" fontId="61" fillId="0" borderId="170" xfId="0" applyFont="1" applyFill="1" applyBorder="1"/>
    <xf numFmtId="0" fontId="62" fillId="0" borderId="142" xfId="0" applyFont="1" applyFill="1" applyBorder="1"/>
    <xf numFmtId="0" fontId="53" fillId="0" borderId="79" xfId="0" applyFont="1" applyFill="1" applyBorder="1"/>
    <xf numFmtId="0" fontId="35" fillId="0" borderId="45" xfId="0" applyFont="1" applyFill="1" applyBorder="1"/>
    <xf numFmtId="0" fontId="35" fillId="0" borderId="102" xfId="0" applyFont="1" applyFill="1" applyBorder="1"/>
    <xf numFmtId="0" fontId="35" fillId="0" borderId="79" xfId="0" applyFont="1" applyFill="1" applyBorder="1"/>
    <xf numFmtId="0" fontId="35" fillId="0" borderId="103" xfId="0" applyFont="1" applyFill="1" applyBorder="1"/>
    <xf numFmtId="0" fontId="35" fillId="0" borderId="174" xfId="0" applyFont="1" applyFill="1" applyBorder="1"/>
    <xf numFmtId="0" fontId="53" fillId="0" borderId="78" xfId="0" applyFont="1" applyFill="1" applyBorder="1"/>
    <xf numFmtId="0" fontId="53" fillId="0" borderId="108" xfId="0" applyFont="1" applyBorder="1"/>
    <xf numFmtId="0" fontId="53" fillId="0" borderId="130" xfId="0" applyFont="1" applyBorder="1"/>
    <xf numFmtId="0" fontId="0" fillId="0" borderId="179" xfId="0" applyFill="1" applyBorder="1"/>
    <xf numFmtId="0" fontId="35" fillId="0" borderId="175" xfId="0" applyFont="1" applyFill="1" applyBorder="1"/>
    <xf numFmtId="0" fontId="53" fillId="0" borderId="175" xfId="0" applyFont="1" applyFill="1" applyBorder="1"/>
    <xf numFmtId="0" fontId="69" fillId="0" borderId="175" xfId="0" applyFont="1" applyFill="1" applyBorder="1"/>
    <xf numFmtId="0" fontId="35" fillId="0" borderId="179" xfId="0" applyFont="1" applyFill="1" applyBorder="1"/>
    <xf numFmtId="0" fontId="53" fillId="0" borderId="179" xfId="0" applyFont="1" applyFill="1" applyBorder="1"/>
    <xf numFmtId="0" fontId="46" fillId="0" borderId="179" xfId="0" applyFont="1" applyBorder="1"/>
    <xf numFmtId="1" fontId="38" fillId="0" borderId="180" xfId="0" applyNumberFormat="1" applyFont="1" applyBorder="1" applyAlignment="1">
      <alignment horizontal="left"/>
    </xf>
    <xf numFmtId="0" fontId="60" fillId="0" borderId="35" xfId="0" applyFont="1" applyBorder="1"/>
    <xf numFmtId="0" fontId="46" fillId="0" borderId="179" xfId="0" applyFont="1" applyFill="1" applyBorder="1"/>
    <xf numFmtId="0" fontId="47" fillId="0" borderId="175" xfId="0" applyFont="1" applyFill="1" applyBorder="1"/>
    <xf numFmtId="0" fontId="51" fillId="0" borderId="175" xfId="0" applyFont="1" applyFill="1" applyBorder="1"/>
    <xf numFmtId="0" fontId="47" fillId="0" borderId="179" xfId="0" applyFont="1" applyFill="1" applyBorder="1"/>
    <xf numFmtId="0" fontId="64" fillId="0" borderId="35" xfId="0" applyFont="1" applyBorder="1"/>
    <xf numFmtId="0" fontId="64" fillId="0" borderId="35" xfId="0" applyFont="1" applyBorder="1" applyAlignment="1">
      <alignment wrapText="1"/>
    </xf>
    <xf numFmtId="0" fontId="64" fillId="0" borderId="36" xfId="0" applyFont="1" applyBorder="1"/>
    <xf numFmtId="0" fontId="46" fillId="0" borderId="112" xfId="0" applyFont="1" applyBorder="1"/>
    <xf numFmtId="0" fontId="46" fillId="0" borderId="181" xfId="0" applyFont="1" applyBorder="1"/>
    <xf numFmtId="0" fontId="64" fillId="0" borderId="77" xfId="0" applyFont="1" applyBorder="1"/>
    <xf numFmtId="0" fontId="46" fillId="0" borderId="182" xfId="0" applyFont="1" applyBorder="1"/>
    <xf numFmtId="0" fontId="64" fillId="0" borderId="32" xfId="0" applyFont="1" applyBorder="1"/>
    <xf numFmtId="0" fontId="46" fillId="0" borderId="183" xfId="0" applyFont="1" applyBorder="1"/>
    <xf numFmtId="0" fontId="56" fillId="0" borderId="179" xfId="0" applyFont="1" applyBorder="1"/>
    <xf numFmtId="0" fontId="61" fillId="0" borderId="176" xfId="0" applyFont="1" applyFill="1" applyBorder="1"/>
    <xf numFmtId="2" fontId="61" fillId="0" borderId="177" xfId="0" applyNumberFormat="1" applyFont="1" applyFill="1" applyBorder="1"/>
    <xf numFmtId="0" fontId="46" fillId="0" borderId="190" xfId="0" applyFont="1" applyFill="1" applyBorder="1"/>
    <xf numFmtId="0" fontId="46" fillId="0" borderId="193" xfId="0" applyFont="1" applyFill="1" applyBorder="1"/>
    <xf numFmtId="0" fontId="46" fillId="0" borderId="192" xfId="0" applyFont="1" applyFill="1" applyBorder="1"/>
    <xf numFmtId="0" fontId="62" fillId="0" borderId="194" xfId="0" applyFont="1" applyFill="1" applyBorder="1"/>
    <xf numFmtId="0" fontId="61" fillId="0" borderId="196" xfId="0" applyFont="1" applyFill="1" applyBorder="1"/>
    <xf numFmtId="0" fontId="37" fillId="0" borderId="190" xfId="0" applyFont="1" applyFill="1" applyBorder="1"/>
    <xf numFmtId="0" fontId="46" fillId="0" borderId="186" xfId="0" applyFont="1" applyFill="1" applyBorder="1"/>
    <xf numFmtId="0" fontId="46" fillId="0" borderId="183" xfId="0" applyFont="1" applyFill="1" applyBorder="1"/>
    <xf numFmtId="0" fontId="46" fillId="0" borderId="182" xfId="0" applyFont="1" applyFill="1" applyBorder="1"/>
    <xf numFmtId="0" fontId="37" fillId="0" borderId="179" xfId="0" applyFont="1" applyFill="1" applyBorder="1"/>
    <xf numFmtId="0" fontId="46" fillId="0" borderId="181" xfId="0" applyFont="1" applyFill="1" applyBorder="1"/>
    <xf numFmtId="0" fontId="61" fillId="0" borderId="187" xfId="0" applyFont="1" applyFill="1" applyBorder="1"/>
    <xf numFmtId="2" fontId="61" fillId="0" borderId="179" xfId="0" applyNumberFormat="1" applyFont="1" applyFill="1" applyBorder="1"/>
    <xf numFmtId="0" fontId="61" fillId="0" borderId="189" xfId="0" applyFont="1" applyFill="1" applyBorder="1"/>
    <xf numFmtId="0" fontId="62" fillId="0" borderId="51" xfId="0" applyFont="1" applyFill="1" applyBorder="1"/>
    <xf numFmtId="0" fontId="68" fillId="0" borderId="183" xfId="0" applyFont="1" applyFill="1" applyBorder="1"/>
    <xf numFmtId="0" fontId="37" fillId="0" borderId="179" xfId="0" applyFont="1" applyBorder="1"/>
    <xf numFmtId="0" fontId="56" fillId="0" borderId="181" xfId="0" applyFont="1" applyFill="1" applyBorder="1"/>
    <xf numFmtId="0" fontId="21" fillId="0" borderId="179" xfId="0" applyFont="1" applyFill="1" applyBorder="1"/>
    <xf numFmtId="0" fontId="21" fillId="0" borderId="181" xfId="0" applyFont="1" applyFill="1" applyBorder="1"/>
    <xf numFmtId="0" fontId="72" fillId="0" borderId="35" xfId="0" applyFont="1" applyBorder="1"/>
    <xf numFmtId="0" fontId="56" fillId="0" borderId="179" xfId="0" applyFont="1" applyFill="1" applyBorder="1"/>
    <xf numFmtId="0" fontId="62" fillId="0" borderId="182" xfId="0" applyFont="1" applyFill="1" applyBorder="1"/>
    <xf numFmtId="0" fontId="68" fillId="0" borderId="189" xfId="0" applyFont="1" applyFill="1" applyBorder="1"/>
    <xf numFmtId="0" fontId="46" fillId="0" borderId="118" xfId="0" applyFont="1" applyFill="1" applyBorder="1"/>
    <xf numFmtId="0" fontId="61" fillId="0" borderId="191" xfId="0" applyFont="1" applyFill="1" applyBorder="1"/>
    <xf numFmtId="2" fontId="61" fillId="0" borderId="190" xfId="0" applyNumberFormat="1" applyFont="1" applyFill="1" applyBorder="1"/>
    <xf numFmtId="0" fontId="61" fillId="0" borderId="197" xfId="0" applyFont="1" applyFill="1" applyBorder="1"/>
    <xf numFmtId="0" fontId="62" fillId="0" borderId="195" xfId="0" applyFont="1" applyFill="1" applyBorder="1"/>
    <xf numFmtId="0" fontId="68" fillId="0" borderId="118" xfId="0" applyFont="1" applyFill="1" applyBorder="1"/>
    <xf numFmtId="0" fontId="44" fillId="0" borderId="0" xfId="0" applyFont="1" applyFill="1"/>
    <xf numFmtId="0" fontId="46" fillId="0" borderId="119" xfId="0" applyFont="1" applyFill="1" applyBorder="1"/>
    <xf numFmtId="0" fontId="53" fillId="0" borderId="160" xfId="0" applyFont="1" applyFill="1" applyBorder="1"/>
    <xf numFmtId="0" fontId="47" fillId="0" borderId="184" xfId="0" applyFont="1" applyFill="1" applyBorder="1"/>
    <xf numFmtId="0" fontId="47" fillId="0" borderId="177" xfId="0" applyFont="1" applyFill="1" applyBorder="1"/>
    <xf numFmtId="0" fontId="47" fillId="0" borderId="185" xfId="0" applyFont="1" applyFill="1" applyBorder="1"/>
    <xf numFmtId="0" fontId="47" fillId="0" borderId="186" xfId="0" applyFont="1" applyFill="1" applyBorder="1"/>
    <xf numFmtId="0" fontId="47" fillId="0" borderId="183" xfId="0" applyFont="1" applyFill="1" applyBorder="1"/>
    <xf numFmtId="0" fontId="47" fillId="0" borderId="182" xfId="0" applyFont="1" applyFill="1" applyBorder="1"/>
    <xf numFmtId="0" fontId="47" fillId="0" borderId="181" xfId="0" applyFont="1" applyFill="1" applyBorder="1"/>
    <xf numFmtId="0" fontId="62" fillId="0" borderId="198" xfId="0" applyFont="1" applyFill="1" applyBorder="1"/>
    <xf numFmtId="0" fontId="0" fillId="0" borderId="187" xfId="0" applyFill="1" applyBorder="1"/>
    <xf numFmtId="0" fontId="39" fillId="0" borderId="179" xfId="0" applyFont="1" applyFill="1" applyBorder="1"/>
    <xf numFmtId="0" fontId="44" fillId="0" borderId="179" xfId="0" applyFont="1" applyFill="1" applyBorder="1"/>
    <xf numFmtId="0" fontId="48" fillId="0" borderId="179" xfId="0" applyFont="1" applyFill="1" applyBorder="1"/>
    <xf numFmtId="0" fontId="73" fillId="0" borderId="179" xfId="0" applyFont="1" applyFill="1" applyBorder="1"/>
    <xf numFmtId="0" fontId="74" fillId="0" borderId="179" xfId="0" applyFont="1" applyFill="1" applyBorder="1"/>
    <xf numFmtId="0" fontId="0" fillId="0" borderId="169" xfId="0" applyFill="1" applyBorder="1"/>
    <xf numFmtId="0" fontId="46" fillId="0" borderId="188" xfId="0" applyFont="1" applyFill="1" applyBorder="1"/>
    <xf numFmtId="0" fontId="39" fillId="0" borderId="188" xfId="0" applyFont="1" applyFill="1" applyBorder="1"/>
    <xf numFmtId="0" fontId="44" fillId="0" borderId="188" xfId="0" applyFont="1" applyFill="1" applyBorder="1"/>
    <xf numFmtId="2" fontId="61" fillId="0" borderId="188" xfId="0" applyNumberFormat="1" applyFont="1" applyFill="1" applyBorder="1"/>
    <xf numFmtId="0" fontId="61" fillId="0" borderId="115" xfId="0" applyFont="1" applyFill="1" applyBorder="1"/>
    <xf numFmtId="0" fontId="62" fillId="0" borderId="199" xfId="0" applyFont="1" applyFill="1" applyBorder="1"/>
    <xf numFmtId="0" fontId="53" fillId="0" borderId="184" xfId="0" applyFont="1" applyFill="1" applyBorder="1"/>
    <xf numFmtId="0" fontId="53" fillId="0" borderId="187" xfId="0" applyFont="1" applyFill="1" applyBorder="1"/>
    <xf numFmtId="0" fontId="36" fillId="0" borderId="179" xfId="0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arasts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leflatvia.lv/db/entry.php?id=134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171450</xdr:colOff>
      <xdr:row>2</xdr:row>
      <xdr:rowOff>190500</xdr:rowOff>
    </xdr:to>
    <xdr:pic>
      <xdr:nvPicPr>
        <xdr:cNvPr id="1025" name="Picture 1" descr="http://www.leflatvia.lv/_upload/pictures/pin_red_15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5275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190500</xdr:rowOff>
    </xdr:to>
    <xdr:pic>
      <xdr:nvPicPr>
        <xdr:cNvPr id="1026" name="Picture 2" descr="http://www.leflatvia.lv/templates/img/link.gif">
          <a:hlinkClick xmlns:r="http://schemas.openxmlformats.org/officeDocument/2006/relationships" r:id="rId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14375"/>
          <a:ext cx="19050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flatvia.lv/db/entry.php?id=134" TargetMode="External"/><Relationship Id="rId1" Type="http://schemas.openxmlformats.org/officeDocument/2006/relationships/hyperlink" Target="http://www.leflatvia.lv/web/?id=421121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8"/>
  <sheetViews>
    <sheetView topLeftCell="A31" workbookViewId="0">
      <selection activeCell="F47" sqref="F47:L47"/>
    </sheetView>
  </sheetViews>
  <sheetFormatPr defaultRowHeight="15" customHeight="1"/>
  <cols>
    <col min="1" max="1" width="5.7109375" customWidth="1"/>
    <col min="4" max="4" width="3.85546875" customWidth="1"/>
    <col min="5" max="5" width="5.7109375" hidden="1" customWidth="1"/>
    <col min="7" max="7" width="5.7109375" customWidth="1"/>
    <col min="8" max="8" width="6.7109375" customWidth="1"/>
    <col min="13" max="27" width="4.140625" style="1" customWidth="1"/>
  </cols>
  <sheetData>
    <row r="1" spans="1:28" ht="23.25" customHeight="1">
      <c r="A1" s="2" t="s">
        <v>0</v>
      </c>
    </row>
    <row r="2" spans="1:28" ht="18" customHeight="1">
      <c r="A2" s="3" t="s">
        <v>1</v>
      </c>
    </row>
    <row r="3" spans="1:28" ht="15" customHeight="1">
      <c r="A3" s="4" t="s">
        <v>2</v>
      </c>
    </row>
    <row r="4" spans="1:28" ht="15" customHeight="1">
      <c r="A4" s="5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</row>
    <row r="5" spans="1:28" ht="15" customHeight="1">
      <c r="A5" s="6"/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6" t="s">
        <v>34</v>
      </c>
      <c r="H5" s="6" t="s">
        <v>35</v>
      </c>
      <c r="I5" s="6" t="s">
        <v>34</v>
      </c>
      <c r="J5" s="6" t="s">
        <v>34</v>
      </c>
      <c r="K5" s="6" t="s">
        <v>36</v>
      </c>
      <c r="L5" s="6" t="s">
        <v>37</v>
      </c>
      <c r="M5" s="7" t="s">
        <v>34</v>
      </c>
      <c r="N5" s="7" t="s">
        <v>34</v>
      </c>
      <c r="O5" s="7" t="s">
        <v>34</v>
      </c>
      <c r="P5" s="7" t="s">
        <v>38</v>
      </c>
      <c r="Q5" s="7" t="s">
        <v>34</v>
      </c>
      <c r="R5" s="7" t="s">
        <v>34</v>
      </c>
      <c r="S5" s="7" t="s">
        <v>38</v>
      </c>
      <c r="T5" s="7" t="s">
        <v>34</v>
      </c>
      <c r="U5" s="7" t="s">
        <v>34</v>
      </c>
      <c r="V5" s="7" t="s">
        <v>34</v>
      </c>
      <c r="W5" s="7" t="s">
        <v>34</v>
      </c>
      <c r="X5" s="7" t="s">
        <v>34</v>
      </c>
      <c r="Y5" s="7" t="s">
        <v>34</v>
      </c>
      <c r="Z5" s="7" t="s">
        <v>38</v>
      </c>
      <c r="AA5" s="7" t="s">
        <v>38</v>
      </c>
      <c r="AB5" s="6" t="s">
        <v>39</v>
      </c>
    </row>
    <row r="6" spans="1:28" ht="15" customHeight="1">
      <c r="A6" s="6"/>
      <c r="B6" s="6" t="s">
        <v>40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37</v>
      </c>
      <c r="M6" s="7" t="s">
        <v>34</v>
      </c>
      <c r="N6" s="7" t="s">
        <v>34</v>
      </c>
      <c r="O6" s="7" t="s">
        <v>34</v>
      </c>
      <c r="P6" s="7" t="s">
        <v>34</v>
      </c>
      <c r="Q6" s="7" t="s">
        <v>34</v>
      </c>
      <c r="R6" s="7" t="s">
        <v>34</v>
      </c>
      <c r="S6" s="7" t="s">
        <v>34</v>
      </c>
      <c r="T6" s="7" t="s">
        <v>34</v>
      </c>
      <c r="U6" s="7" t="s">
        <v>34</v>
      </c>
      <c r="V6" s="7" t="s">
        <v>34</v>
      </c>
      <c r="W6" s="7" t="s">
        <v>34</v>
      </c>
      <c r="X6" s="7" t="s">
        <v>34</v>
      </c>
      <c r="Y6" s="7" t="s">
        <v>38</v>
      </c>
      <c r="Z6" s="7" t="s">
        <v>34</v>
      </c>
      <c r="AA6" s="7" t="s">
        <v>34</v>
      </c>
      <c r="AB6" s="6" t="s">
        <v>34</v>
      </c>
    </row>
    <row r="7" spans="1:28" ht="15" customHeight="1">
      <c r="A7" s="6"/>
      <c r="B7" s="6" t="s">
        <v>50</v>
      </c>
      <c r="C7" s="6" t="s">
        <v>51</v>
      </c>
      <c r="D7" s="6" t="s">
        <v>31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7" t="s">
        <v>34</v>
      </c>
      <c r="N7" s="7" t="s">
        <v>34</v>
      </c>
      <c r="O7" s="7" t="s">
        <v>34</v>
      </c>
      <c r="P7" s="7" t="s">
        <v>34</v>
      </c>
      <c r="Q7" s="7" t="s">
        <v>38</v>
      </c>
      <c r="R7" s="7" t="s">
        <v>34</v>
      </c>
      <c r="S7" s="7" t="s">
        <v>38</v>
      </c>
      <c r="T7" s="7" t="s">
        <v>34</v>
      </c>
      <c r="U7" s="7" t="s">
        <v>34</v>
      </c>
      <c r="V7" s="7" t="s">
        <v>34</v>
      </c>
      <c r="W7" s="7" t="s">
        <v>34</v>
      </c>
      <c r="X7" s="7" t="s">
        <v>34</v>
      </c>
      <c r="Y7" s="7" t="s">
        <v>34</v>
      </c>
      <c r="Z7" s="7" t="s">
        <v>34</v>
      </c>
      <c r="AA7" s="7" t="s">
        <v>34</v>
      </c>
      <c r="AB7" s="6" t="s">
        <v>34</v>
      </c>
    </row>
    <row r="8" spans="1:28" ht="15" customHeight="1">
      <c r="A8" s="6"/>
      <c r="B8" s="6" t="s">
        <v>60</v>
      </c>
      <c r="C8" s="6" t="s">
        <v>61</v>
      </c>
      <c r="D8" s="6" t="s">
        <v>24</v>
      </c>
      <c r="E8" s="6" t="s">
        <v>62</v>
      </c>
      <c r="F8" s="6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6" t="s">
        <v>69</v>
      </c>
      <c r="M8" s="7" t="s">
        <v>34</v>
      </c>
      <c r="N8" s="7" t="s">
        <v>34</v>
      </c>
      <c r="O8" s="7" t="s">
        <v>34</v>
      </c>
      <c r="P8" s="7" t="s">
        <v>34</v>
      </c>
      <c r="Q8" s="7" t="s">
        <v>34</v>
      </c>
      <c r="R8" s="7" t="s">
        <v>34</v>
      </c>
      <c r="S8" s="7" t="s">
        <v>34</v>
      </c>
      <c r="T8" s="7" t="s">
        <v>34</v>
      </c>
      <c r="U8" s="7" t="s">
        <v>34</v>
      </c>
      <c r="V8" s="7" t="s">
        <v>34</v>
      </c>
      <c r="W8" s="7" t="s">
        <v>34</v>
      </c>
      <c r="X8" s="7" t="s">
        <v>38</v>
      </c>
      <c r="Y8" s="7" t="s">
        <v>34</v>
      </c>
      <c r="Z8" s="7" t="s">
        <v>34</v>
      </c>
      <c r="AA8" s="7" t="s">
        <v>34</v>
      </c>
      <c r="AB8" s="6" t="s">
        <v>34</v>
      </c>
    </row>
    <row r="9" spans="1:28" ht="15" customHeight="1">
      <c r="A9" s="6"/>
      <c r="B9" s="6" t="s">
        <v>70</v>
      </c>
      <c r="C9" s="6" t="s">
        <v>71</v>
      </c>
      <c r="D9" s="6" t="s">
        <v>31</v>
      </c>
      <c r="E9" s="6" t="s">
        <v>52</v>
      </c>
      <c r="F9" s="6" t="s">
        <v>72</v>
      </c>
      <c r="G9" s="6" t="s">
        <v>73</v>
      </c>
      <c r="H9" s="6" t="s">
        <v>74</v>
      </c>
      <c r="I9" s="6" t="s">
        <v>75</v>
      </c>
      <c r="J9" s="6" t="s">
        <v>76</v>
      </c>
      <c r="K9" s="6" t="s">
        <v>77</v>
      </c>
      <c r="L9" s="6" t="s">
        <v>78</v>
      </c>
      <c r="M9" s="7" t="s">
        <v>34</v>
      </c>
      <c r="N9" s="7" t="s">
        <v>34</v>
      </c>
      <c r="O9" s="7" t="s">
        <v>38</v>
      </c>
      <c r="P9" s="7" t="s">
        <v>34</v>
      </c>
      <c r="Q9" s="7" t="s">
        <v>34</v>
      </c>
      <c r="R9" s="7" t="s">
        <v>34</v>
      </c>
      <c r="S9" s="7" t="s">
        <v>34</v>
      </c>
      <c r="T9" s="7" t="s">
        <v>34</v>
      </c>
      <c r="U9" s="7" t="s">
        <v>34</v>
      </c>
      <c r="V9" s="7" t="s">
        <v>34</v>
      </c>
      <c r="W9" s="7" t="s">
        <v>34</v>
      </c>
      <c r="X9" s="7" t="s">
        <v>34</v>
      </c>
      <c r="Y9" s="7" t="s">
        <v>34</v>
      </c>
      <c r="Z9" s="7" t="s">
        <v>34</v>
      </c>
      <c r="AA9" s="7" t="s">
        <v>34</v>
      </c>
      <c r="AB9" s="6" t="s">
        <v>34</v>
      </c>
    </row>
    <row r="10" spans="1:28" ht="15" customHeight="1">
      <c r="A10" s="6"/>
      <c r="B10" s="6" t="s">
        <v>70</v>
      </c>
      <c r="C10" s="6" t="s">
        <v>71</v>
      </c>
      <c r="D10" s="6" t="s">
        <v>31</v>
      </c>
      <c r="E10" s="6" t="s">
        <v>52</v>
      </c>
      <c r="F10" s="6" t="s">
        <v>79</v>
      </c>
      <c r="G10" s="6" t="s">
        <v>80</v>
      </c>
      <c r="H10" s="6" t="s">
        <v>46</v>
      </c>
      <c r="I10" s="6" t="s">
        <v>75</v>
      </c>
      <c r="J10" s="6" t="s">
        <v>81</v>
      </c>
      <c r="K10" s="6" t="s">
        <v>82</v>
      </c>
      <c r="L10" s="6" t="s">
        <v>78</v>
      </c>
      <c r="M10" s="7" t="s">
        <v>34</v>
      </c>
      <c r="N10" s="7" t="s">
        <v>34</v>
      </c>
      <c r="O10" s="7" t="s">
        <v>34</v>
      </c>
      <c r="P10" s="7" t="s">
        <v>34</v>
      </c>
      <c r="Q10" s="7" t="s">
        <v>34</v>
      </c>
      <c r="R10" s="7" t="s">
        <v>34</v>
      </c>
      <c r="S10" s="7" t="s">
        <v>34</v>
      </c>
      <c r="T10" s="7" t="s">
        <v>34</v>
      </c>
      <c r="U10" s="7" t="s">
        <v>34</v>
      </c>
      <c r="V10" s="7" t="s">
        <v>34</v>
      </c>
      <c r="W10" s="7" t="s">
        <v>34</v>
      </c>
      <c r="X10" s="7" t="s">
        <v>38</v>
      </c>
      <c r="Y10" s="7" t="s">
        <v>38</v>
      </c>
      <c r="Z10" s="7" t="s">
        <v>34</v>
      </c>
      <c r="AA10" s="7" t="s">
        <v>34</v>
      </c>
      <c r="AB10" s="6" t="s">
        <v>83</v>
      </c>
    </row>
    <row r="11" spans="1:28" ht="15" customHeight="1">
      <c r="A11" s="6"/>
      <c r="B11" s="6" t="s">
        <v>84</v>
      </c>
      <c r="C11" s="6" t="s">
        <v>85</v>
      </c>
      <c r="D11" s="6" t="s">
        <v>31</v>
      </c>
      <c r="E11" s="6" t="s">
        <v>52</v>
      </c>
      <c r="F11" s="6" t="s">
        <v>86</v>
      </c>
      <c r="G11" s="6" t="s">
        <v>73</v>
      </c>
      <c r="H11" s="6" t="s">
        <v>87</v>
      </c>
      <c r="I11" s="6" t="s">
        <v>88</v>
      </c>
      <c r="J11" s="6" t="s">
        <v>89</v>
      </c>
      <c r="K11" s="6" t="s">
        <v>90</v>
      </c>
      <c r="L11" s="6" t="s">
        <v>69</v>
      </c>
      <c r="M11" s="7" t="s">
        <v>34</v>
      </c>
      <c r="N11" s="7" t="s">
        <v>34</v>
      </c>
      <c r="O11" s="7" t="s">
        <v>38</v>
      </c>
      <c r="P11" s="7" t="s">
        <v>34</v>
      </c>
      <c r="Q11" s="7" t="s">
        <v>34</v>
      </c>
      <c r="R11" s="7" t="s">
        <v>34</v>
      </c>
      <c r="S11" s="7" t="s">
        <v>34</v>
      </c>
      <c r="T11" s="7" t="s">
        <v>34</v>
      </c>
      <c r="U11" s="7" t="s">
        <v>34</v>
      </c>
      <c r="V11" s="7" t="s">
        <v>34</v>
      </c>
      <c r="W11" s="7" t="s">
        <v>34</v>
      </c>
      <c r="X11" s="7" t="s">
        <v>34</v>
      </c>
      <c r="Y11" s="7" t="s">
        <v>34</v>
      </c>
      <c r="Z11" s="7" t="s">
        <v>34</v>
      </c>
      <c r="AA11" s="7" t="s">
        <v>34</v>
      </c>
      <c r="AB11" s="6" t="s">
        <v>34</v>
      </c>
    </row>
    <row r="12" spans="1:28" ht="15" customHeight="1">
      <c r="A12" s="6"/>
      <c r="B12" s="6" t="s">
        <v>84</v>
      </c>
      <c r="C12" s="6" t="s">
        <v>85</v>
      </c>
      <c r="D12" s="6" t="s">
        <v>31</v>
      </c>
      <c r="E12" s="6" t="s">
        <v>52</v>
      </c>
      <c r="F12" s="6" t="s">
        <v>91</v>
      </c>
      <c r="G12" s="6" t="s">
        <v>92</v>
      </c>
      <c r="H12" s="6" t="s">
        <v>87</v>
      </c>
      <c r="I12" s="6" t="s">
        <v>93</v>
      </c>
      <c r="J12" s="6" t="s">
        <v>94</v>
      </c>
      <c r="K12" s="6" t="s">
        <v>95</v>
      </c>
      <c r="L12" s="6" t="s">
        <v>69</v>
      </c>
      <c r="M12" s="7" t="s">
        <v>34</v>
      </c>
      <c r="N12" s="7" t="s">
        <v>34</v>
      </c>
      <c r="O12" s="7" t="s">
        <v>34</v>
      </c>
      <c r="P12" s="7" t="s">
        <v>34</v>
      </c>
      <c r="Q12" s="7" t="s">
        <v>34</v>
      </c>
      <c r="R12" s="7" t="s">
        <v>34</v>
      </c>
      <c r="S12" s="7" t="s">
        <v>38</v>
      </c>
      <c r="T12" s="7" t="s">
        <v>34</v>
      </c>
      <c r="U12" s="7" t="s">
        <v>34</v>
      </c>
      <c r="V12" s="7" t="s">
        <v>34</v>
      </c>
      <c r="W12" s="7" t="s">
        <v>34</v>
      </c>
      <c r="X12" s="7" t="s">
        <v>34</v>
      </c>
      <c r="Y12" s="7" t="s">
        <v>34</v>
      </c>
      <c r="Z12" s="7" t="s">
        <v>34</v>
      </c>
      <c r="AA12" s="7" t="s">
        <v>34</v>
      </c>
      <c r="AB12" s="6" t="s">
        <v>34</v>
      </c>
    </row>
    <row r="13" spans="1:28" ht="15" customHeight="1">
      <c r="A13" s="6"/>
      <c r="B13" s="6" t="s">
        <v>96</v>
      </c>
      <c r="C13" s="6" t="s">
        <v>97</v>
      </c>
      <c r="D13" s="6" t="s">
        <v>98</v>
      </c>
      <c r="E13" s="6" t="s">
        <v>99</v>
      </c>
      <c r="F13" s="6" t="s">
        <v>104</v>
      </c>
      <c r="G13" s="6" t="s">
        <v>45</v>
      </c>
      <c r="H13" s="6" t="s">
        <v>65</v>
      </c>
      <c r="I13" s="6" t="s">
        <v>105</v>
      </c>
      <c r="J13" s="6" t="s">
        <v>106</v>
      </c>
      <c r="K13" s="6" t="s">
        <v>103</v>
      </c>
      <c r="L13" s="6" t="s">
        <v>78</v>
      </c>
      <c r="M13" s="7" t="s">
        <v>38</v>
      </c>
      <c r="N13" s="7" t="s">
        <v>34</v>
      </c>
      <c r="O13" s="7" t="s">
        <v>34</v>
      </c>
      <c r="P13" s="7" t="s">
        <v>34</v>
      </c>
      <c r="Q13" s="7" t="s">
        <v>34</v>
      </c>
      <c r="R13" s="7" t="s">
        <v>34</v>
      </c>
      <c r="S13" s="7" t="s">
        <v>34</v>
      </c>
      <c r="T13" s="7" t="s">
        <v>34</v>
      </c>
      <c r="U13" s="7" t="s">
        <v>34</v>
      </c>
      <c r="V13" s="7" t="s">
        <v>34</v>
      </c>
      <c r="W13" s="7" t="s">
        <v>34</v>
      </c>
      <c r="X13" s="7" t="s">
        <v>34</v>
      </c>
      <c r="Y13" s="7" t="s">
        <v>34</v>
      </c>
      <c r="Z13" s="7" t="s">
        <v>34</v>
      </c>
      <c r="AA13" s="7" t="s">
        <v>34</v>
      </c>
      <c r="AB13" s="6" t="s">
        <v>34</v>
      </c>
    </row>
    <row r="14" spans="1:28" ht="15" customHeight="1">
      <c r="A14" s="6"/>
      <c r="B14" s="6" t="s">
        <v>96</v>
      </c>
      <c r="C14" s="6" t="s">
        <v>97</v>
      </c>
      <c r="D14" s="6" t="s">
        <v>98</v>
      </c>
      <c r="E14" s="6" t="s">
        <v>99</v>
      </c>
      <c r="F14" s="6" t="s">
        <v>107</v>
      </c>
      <c r="G14" s="6" t="s">
        <v>108</v>
      </c>
      <c r="H14" s="6" t="s">
        <v>109</v>
      </c>
      <c r="I14" s="6" t="s">
        <v>110</v>
      </c>
      <c r="J14" s="6" t="s">
        <v>111</v>
      </c>
      <c r="K14" s="6" t="s">
        <v>103</v>
      </c>
      <c r="L14" s="6" t="s">
        <v>78</v>
      </c>
      <c r="M14" s="7" t="s">
        <v>34</v>
      </c>
      <c r="N14" s="7" t="s">
        <v>34</v>
      </c>
      <c r="O14" s="7" t="s">
        <v>34</v>
      </c>
      <c r="P14" s="7" t="s">
        <v>34</v>
      </c>
      <c r="Q14" s="7" t="s">
        <v>34</v>
      </c>
      <c r="R14" s="7" t="s">
        <v>34</v>
      </c>
      <c r="S14" s="7" t="s">
        <v>38</v>
      </c>
      <c r="T14" s="7" t="s">
        <v>38</v>
      </c>
      <c r="U14" s="7" t="s">
        <v>34</v>
      </c>
      <c r="V14" s="7" t="s">
        <v>34</v>
      </c>
      <c r="W14" s="7" t="s">
        <v>34</v>
      </c>
      <c r="X14" s="7" t="s">
        <v>34</v>
      </c>
      <c r="Y14" s="7" t="s">
        <v>34</v>
      </c>
      <c r="Z14" s="7" t="s">
        <v>34</v>
      </c>
      <c r="AA14" s="7" t="s">
        <v>34</v>
      </c>
      <c r="AB14" s="6" t="s">
        <v>34</v>
      </c>
    </row>
    <row r="15" spans="1:28" ht="15" customHeight="1">
      <c r="A15" s="6"/>
      <c r="B15" s="6" t="s">
        <v>96</v>
      </c>
      <c r="C15" s="6" t="s">
        <v>97</v>
      </c>
      <c r="D15" s="6" t="s">
        <v>98</v>
      </c>
      <c r="E15" s="6" t="s">
        <v>99</v>
      </c>
      <c r="F15" s="6" t="s">
        <v>100</v>
      </c>
      <c r="G15" s="6" t="s">
        <v>101</v>
      </c>
      <c r="H15" s="6" t="s">
        <v>65</v>
      </c>
      <c r="I15" s="6" t="s">
        <v>34</v>
      </c>
      <c r="J15" s="6" t="s">
        <v>102</v>
      </c>
      <c r="K15" s="6" t="s">
        <v>103</v>
      </c>
      <c r="L15" s="6" t="s">
        <v>78</v>
      </c>
      <c r="M15" s="7" t="s">
        <v>34</v>
      </c>
      <c r="N15" s="7" t="s">
        <v>34</v>
      </c>
      <c r="O15" s="7" t="s">
        <v>34</v>
      </c>
      <c r="P15" s="7" t="s">
        <v>34</v>
      </c>
      <c r="Q15" s="7" t="s">
        <v>38</v>
      </c>
      <c r="R15" s="7" t="s">
        <v>38</v>
      </c>
      <c r="S15" s="7" t="s">
        <v>34</v>
      </c>
      <c r="T15" s="7" t="s">
        <v>34</v>
      </c>
      <c r="U15" s="7" t="s">
        <v>34</v>
      </c>
      <c r="V15" s="7" t="s">
        <v>34</v>
      </c>
      <c r="W15" s="7" t="s">
        <v>34</v>
      </c>
      <c r="X15" s="7" t="s">
        <v>34</v>
      </c>
      <c r="Y15" s="7" t="s">
        <v>34</v>
      </c>
      <c r="Z15" s="7" t="s">
        <v>34</v>
      </c>
      <c r="AA15" s="7" t="s">
        <v>34</v>
      </c>
      <c r="AB15" s="6" t="s">
        <v>34</v>
      </c>
    </row>
    <row r="16" spans="1:28" ht="15" customHeight="1">
      <c r="A16" s="6"/>
      <c r="B16" s="6" t="s">
        <v>112</v>
      </c>
      <c r="C16" s="6" t="s">
        <v>113</v>
      </c>
      <c r="D16" s="6" t="s">
        <v>31</v>
      </c>
      <c r="E16" s="6" t="s">
        <v>114</v>
      </c>
      <c r="F16" s="6" t="s">
        <v>115</v>
      </c>
      <c r="G16" s="6" t="s">
        <v>101</v>
      </c>
      <c r="H16" s="6" t="s">
        <v>116</v>
      </c>
      <c r="I16" s="6" t="s">
        <v>117</v>
      </c>
      <c r="J16" s="6" t="s">
        <v>118</v>
      </c>
      <c r="K16" s="6" t="s">
        <v>119</v>
      </c>
      <c r="L16" s="6" t="s">
        <v>120</v>
      </c>
      <c r="M16" s="7" t="s">
        <v>34</v>
      </c>
      <c r="N16" s="7" t="s">
        <v>34</v>
      </c>
      <c r="O16" s="7" t="s">
        <v>34</v>
      </c>
      <c r="P16" s="7" t="s">
        <v>34</v>
      </c>
      <c r="Q16" s="7" t="s">
        <v>38</v>
      </c>
      <c r="R16" s="7" t="s">
        <v>38</v>
      </c>
      <c r="S16" s="7" t="s">
        <v>38</v>
      </c>
      <c r="T16" s="7" t="s">
        <v>34</v>
      </c>
      <c r="U16" s="7" t="s">
        <v>34</v>
      </c>
      <c r="V16" s="7" t="s">
        <v>34</v>
      </c>
      <c r="W16" s="7" t="s">
        <v>34</v>
      </c>
      <c r="X16" s="7" t="s">
        <v>34</v>
      </c>
      <c r="Y16" s="7" t="s">
        <v>34</v>
      </c>
      <c r="Z16" s="7" t="s">
        <v>34</v>
      </c>
      <c r="AA16" s="7" t="s">
        <v>34</v>
      </c>
      <c r="AB16" s="6" t="s">
        <v>121</v>
      </c>
    </row>
    <row r="17" spans="1:28" ht="15" customHeight="1">
      <c r="A17" s="6"/>
      <c r="B17" s="6" t="s">
        <v>122</v>
      </c>
      <c r="C17" s="6" t="s">
        <v>123</v>
      </c>
      <c r="D17" s="6" t="s">
        <v>31</v>
      </c>
      <c r="E17" s="6" t="s">
        <v>32</v>
      </c>
      <c r="F17" s="6" t="s">
        <v>124</v>
      </c>
      <c r="G17" s="6" t="s">
        <v>45</v>
      </c>
      <c r="H17" s="6" t="s">
        <v>125</v>
      </c>
      <c r="I17" s="6" t="s">
        <v>126</v>
      </c>
      <c r="J17" s="6" t="s">
        <v>127</v>
      </c>
      <c r="K17" s="6" t="s">
        <v>128</v>
      </c>
      <c r="L17" s="6" t="s">
        <v>129</v>
      </c>
      <c r="M17" s="7" t="s">
        <v>38</v>
      </c>
      <c r="N17" s="7" t="s">
        <v>38</v>
      </c>
      <c r="O17" s="7" t="s">
        <v>34</v>
      </c>
      <c r="P17" s="7" t="s">
        <v>34</v>
      </c>
      <c r="Q17" s="7" t="s">
        <v>34</v>
      </c>
      <c r="R17" s="7" t="s">
        <v>34</v>
      </c>
      <c r="S17" s="7" t="s">
        <v>34</v>
      </c>
      <c r="T17" s="7" t="s">
        <v>34</v>
      </c>
      <c r="U17" s="7" t="s">
        <v>34</v>
      </c>
      <c r="V17" s="7" t="s">
        <v>34</v>
      </c>
      <c r="W17" s="7" t="s">
        <v>34</v>
      </c>
      <c r="X17" s="7" t="s">
        <v>34</v>
      </c>
      <c r="Y17" s="7" t="s">
        <v>34</v>
      </c>
      <c r="Z17" s="7" t="s">
        <v>34</v>
      </c>
      <c r="AA17" s="7" t="s">
        <v>34</v>
      </c>
      <c r="AB17" s="6" t="s">
        <v>34</v>
      </c>
    </row>
    <row r="18" spans="1:28" ht="15" customHeight="1">
      <c r="A18" s="6"/>
      <c r="B18" s="6" t="s">
        <v>130</v>
      </c>
      <c r="C18" s="6" t="s">
        <v>131</v>
      </c>
      <c r="D18" s="6" t="s">
        <v>24</v>
      </c>
      <c r="E18" s="6" t="s">
        <v>132</v>
      </c>
      <c r="F18" s="6" t="s">
        <v>133</v>
      </c>
      <c r="G18" s="6" t="s">
        <v>64</v>
      </c>
      <c r="H18" s="6" t="s">
        <v>46</v>
      </c>
      <c r="I18" s="6" t="s">
        <v>75</v>
      </c>
      <c r="J18" s="6" t="s">
        <v>134</v>
      </c>
      <c r="K18" s="6" t="s">
        <v>135</v>
      </c>
      <c r="L18" s="6" t="s">
        <v>120</v>
      </c>
      <c r="M18" s="7" t="s">
        <v>34</v>
      </c>
      <c r="N18" s="7" t="s">
        <v>34</v>
      </c>
      <c r="O18" s="7" t="s">
        <v>34</v>
      </c>
      <c r="P18" s="7" t="s">
        <v>34</v>
      </c>
      <c r="Q18" s="7" t="s">
        <v>34</v>
      </c>
      <c r="R18" s="7" t="s">
        <v>34</v>
      </c>
      <c r="S18" s="7" t="s">
        <v>34</v>
      </c>
      <c r="T18" s="7" t="s">
        <v>34</v>
      </c>
      <c r="U18" s="7" t="s">
        <v>34</v>
      </c>
      <c r="V18" s="7" t="s">
        <v>34</v>
      </c>
      <c r="W18" s="7" t="s">
        <v>34</v>
      </c>
      <c r="X18" s="7" t="s">
        <v>38</v>
      </c>
      <c r="Y18" s="7" t="s">
        <v>34</v>
      </c>
      <c r="Z18" s="7" t="s">
        <v>38</v>
      </c>
      <c r="AA18" s="7" t="s">
        <v>34</v>
      </c>
      <c r="AB18" s="6" t="s">
        <v>34</v>
      </c>
    </row>
    <row r="19" spans="1:28" ht="15" customHeight="1">
      <c r="A19" s="6"/>
      <c r="B19" s="6" t="s">
        <v>136</v>
      </c>
      <c r="C19" s="6" t="s">
        <v>137</v>
      </c>
      <c r="D19" s="6" t="s">
        <v>24</v>
      </c>
      <c r="E19" s="6" t="s">
        <v>138</v>
      </c>
      <c r="F19" s="6" t="s">
        <v>139</v>
      </c>
      <c r="G19" s="6" t="s">
        <v>92</v>
      </c>
      <c r="H19" s="6" t="s">
        <v>46</v>
      </c>
      <c r="I19" s="6" t="s">
        <v>140</v>
      </c>
      <c r="J19" s="6" t="s">
        <v>141</v>
      </c>
      <c r="K19" s="6" t="s">
        <v>142</v>
      </c>
      <c r="L19" s="6" t="s">
        <v>59</v>
      </c>
      <c r="M19" s="7" t="s">
        <v>34</v>
      </c>
      <c r="N19" s="7" t="s">
        <v>34</v>
      </c>
      <c r="O19" s="7" t="s">
        <v>34</v>
      </c>
      <c r="P19" s="7" t="s">
        <v>34</v>
      </c>
      <c r="Q19" s="7" t="s">
        <v>34</v>
      </c>
      <c r="R19" s="7" t="s">
        <v>34</v>
      </c>
      <c r="S19" s="7" t="s">
        <v>34</v>
      </c>
      <c r="T19" s="7" t="s">
        <v>34</v>
      </c>
      <c r="U19" s="7" t="s">
        <v>34</v>
      </c>
      <c r="V19" s="7" t="s">
        <v>34</v>
      </c>
      <c r="W19" s="7" t="s">
        <v>38</v>
      </c>
      <c r="X19" s="7" t="s">
        <v>38</v>
      </c>
      <c r="Y19" s="7" t="s">
        <v>34</v>
      </c>
      <c r="Z19" s="7" t="s">
        <v>34</v>
      </c>
      <c r="AA19" s="7" t="s">
        <v>34</v>
      </c>
      <c r="AB19" s="6" t="s">
        <v>143</v>
      </c>
    </row>
    <row r="20" spans="1:28" ht="15" customHeight="1">
      <c r="A20" s="6"/>
      <c r="B20" s="6" t="s">
        <v>144</v>
      </c>
      <c r="C20" s="6" t="s">
        <v>145</v>
      </c>
      <c r="D20" s="6" t="s">
        <v>23</v>
      </c>
      <c r="E20" s="6" t="s">
        <v>146</v>
      </c>
      <c r="F20" s="6" t="s">
        <v>147</v>
      </c>
      <c r="G20" s="6" t="s">
        <v>64</v>
      </c>
      <c r="H20" s="6" t="s">
        <v>148</v>
      </c>
      <c r="I20" s="6" t="s">
        <v>149</v>
      </c>
      <c r="J20" s="6" t="s">
        <v>150</v>
      </c>
      <c r="K20" s="6" t="s">
        <v>151</v>
      </c>
      <c r="L20" s="6" t="s">
        <v>152</v>
      </c>
      <c r="M20" s="7" t="s">
        <v>38</v>
      </c>
      <c r="N20" s="7" t="s">
        <v>34</v>
      </c>
      <c r="O20" s="7" t="s">
        <v>34</v>
      </c>
      <c r="P20" s="7" t="s">
        <v>34</v>
      </c>
      <c r="Q20" s="7" t="s">
        <v>34</v>
      </c>
      <c r="R20" s="7" t="s">
        <v>34</v>
      </c>
      <c r="S20" s="7" t="s">
        <v>34</v>
      </c>
      <c r="T20" s="7" t="s">
        <v>34</v>
      </c>
      <c r="U20" s="7" t="s">
        <v>34</v>
      </c>
      <c r="V20" s="7" t="s">
        <v>34</v>
      </c>
      <c r="W20" s="7" t="s">
        <v>34</v>
      </c>
      <c r="X20" s="7" t="s">
        <v>34</v>
      </c>
      <c r="Y20" s="7" t="s">
        <v>34</v>
      </c>
      <c r="Z20" s="7" t="s">
        <v>34</v>
      </c>
      <c r="AA20" s="7" t="s">
        <v>34</v>
      </c>
      <c r="AB20" s="6" t="s">
        <v>34</v>
      </c>
    </row>
    <row r="21" spans="1:28" ht="15" customHeight="1">
      <c r="A21" s="6"/>
      <c r="B21" s="6" t="s">
        <v>153</v>
      </c>
      <c r="C21" s="6" t="s">
        <v>154</v>
      </c>
      <c r="D21" s="6" t="s">
        <v>21</v>
      </c>
      <c r="E21" s="6" t="s">
        <v>92</v>
      </c>
      <c r="F21" s="6" t="s">
        <v>155</v>
      </c>
      <c r="G21" s="6" t="s">
        <v>32</v>
      </c>
      <c r="H21" s="6" t="s">
        <v>156</v>
      </c>
      <c r="I21" s="6" t="s">
        <v>34</v>
      </c>
      <c r="J21" s="6" t="s">
        <v>34</v>
      </c>
      <c r="K21" s="6" t="s">
        <v>157</v>
      </c>
      <c r="L21" s="6" t="s">
        <v>158</v>
      </c>
      <c r="M21" s="7" t="s">
        <v>34</v>
      </c>
      <c r="N21" s="7" t="s">
        <v>34</v>
      </c>
      <c r="O21" s="7" t="s">
        <v>34</v>
      </c>
      <c r="P21" s="7" t="s">
        <v>34</v>
      </c>
      <c r="Q21" s="7" t="s">
        <v>34</v>
      </c>
      <c r="R21" s="7" t="s">
        <v>34</v>
      </c>
      <c r="S21" s="7" t="s">
        <v>34</v>
      </c>
      <c r="T21" s="7" t="s">
        <v>34</v>
      </c>
      <c r="U21" s="7" t="s">
        <v>38</v>
      </c>
      <c r="V21" s="7" t="s">
        <v>38</v>
      </c>
      <c r="W21" s="7" t="s">
        <v>34</v>
      </c>
      <c r="X21" s="7" t="s">
        <v>34</v>
      </c>
      <c r="Y21" s="7" t="s">
        <v>34</v>
      </c>
      <c r="Z21" s="7" t="s">
        <v>34</v>
      </c>
      <c r="AA21" s="7" t="s">
        <v>34</v>
      </c>
      <c r="AB21" s="6" t="s">
        <v>34</v>
      </c>
    </row>
    <row r="22" spans="1:28" ht="15" customHeight="1">
      <c r="A22" s="6"/>
      <c r="B22" s="6" t="s">
        <v>153</v>
      </c>
      <c r="C22" s="6" t="s">
        <v>154</v>
      </c>
      <c r="D22" s="6" t="s">
        <v>21</v>
      </c>
      <c r="E22" s="6" t="s">
        <v>92</v>
      </c>
      <c r="F22" s="6" t="s">
        <v>159</v>
      </c>
      <c r="G22" s="6" t="s">
        <v>160</v>
      </c>
      <c r="H22" s="6" t="s">
        <v>156</v>
      </c>
      <c r="I22" s="6" t="s">
        <v>161</v>
      </c>
      <c r="J22" s="6" t="s">
        <v>34</v>
      </c>
      <c r="K22" s="6" t="s">
        <v>162</v>
      </c>
      <c r="L22" s="6" t="s">
        <v>158</v>
      </c>
      <c r="M22" s="7" t="s">
        <v>34</v>
      </c>
      <c r="N22" s="7" t="s">
        <v>34</v>
      </c>
      <c r="O22" s="7" t="s">
        <v>34</v>
      </c>
      <c r="P22" s="7" t="s">
        <v>34</v>
      </c>
      <c r="Q22" s="7" t="s">
        <v>34</v>
      </c>
      <c r="R22" s="7" t="s">
        <v>34</v>
      </c>
      <c r="S22" s="7" t="s">
        <v>34</v>
      </c>
      <c r="T22" s="7" t="s">
        <v>34</v>
      </c>
      <c r="U22" s="7" t="s">
        <v>38</v>
      </c>
      <c r="V22" s="7" t="s">
        <v>34</v>
      </c>
      <c r="W22" s="7" t="s">
        <v>38</v>
      </c>
      <c r="X22" s="7" t="s">
        <v>34</v>
      </c>
      <c r="Y22" s="7" t="s">
        <v>34</v>
      </c>
      <c r="Z22" s="7" t="s">
        <v>34</v>
      </c>
      <c r="AA22" s="7" t="s">
        <v>34</v>
      </c>
      <c r="AB22" s="6" t="s">
        <v>34</v>
      </c>
    </row>
    <row r="23" spans="1:28" ht="15" customHeight="1">
      <c r="A23" s="6"/>
      <c r="B23" s="6" t="s">
        <v>163</v>
      </c>
      <c r="C23" s="6" t="s">
        <v>164</v>
      </c>
      <c r="D23" s="6" t="s">
        <v>31</v>
      </c>
      <c r="E23" s="6" t="s">
        <v>165</v>
      </c>
      <c r="F23" s="6" t="s">
        <v>166</v>
      </c>
      <c r="G23" s="6" t="s">
        <v>101</v>
      </c>
      <c r="H23" s="6" t="s">
        <v>46</v>
      </c>
      <c r="I23" s="6" t="s">
        <v>167</v>
      </c>
      <c r="J23" s="6" t="s">
        <v>168</v>
      </c>
      <c r="K23" s="6" t="s">
        <v>169</v>
      </c>
      <c r="L23" s="6" t="s">
        <v>170</v>
      </c>
      <c r="M23" s="7" t="s">
        <v>34</v>
      </c>
      <c r="N23" s="7" t="s">
        <v>34</v>
      </c>
      <c r="O23" s="7" t="s">
        <v>34</v>
      </c>
      <c r="P23" s="7" t="s">
        <v>34</v>
      </c>
      <c r="Q23" s="7" t="s">
        <v>38</v>
      </c>
      <c r="R23" s="7" t="s">
        <v>34</v>
      </c>
      <c r="S23" s="7" t="s">
        <v>38</v>
      </c>
      <c r="T23" s="7" t="s">
        <v>34</v>
      </c>
      <c r="U23" s="7" t="s">
        <v>34</v>
      </c>
      <c r="V23" s="7" t="s">
        <v>34</v>
      </c>
      <c r="W23" s="7" t="s">
        <v>34</v>
      </c>
      <c r="X23" s="7" t="s">
        <v>34</v>
      </c>
      <c r="Y23" s="7" t="s">
        <v>34</v>
      </c>
      <c r="Z23" s="7" t="s">
        <v>34</v>
      </c>
      <c r="AA23" s="7" t="s">
        <v>38</v>
      </c>
      <c r="AB23" s="6" t="s">
        <v>171</v>
      </c>
    </row>
    <row r="24" spans="1:28" ht="15" customHeight="1">
      <c r="A24" s="6"/>
      <c r="B24" s="6" t="s">
        <v>172</v>
      </c>
      <c r="C24" s="6" t="s">
        <v>173</v>
      </c>
      <c r="D24" s="6" t="s">
        <v>42</v>
      </c>
      <c r="E24" s="6" t="s">
        <v>34</v>
      </c>
      <c r="F24" s="6" t="s">
        <v>174</v>
      </c>
      <c r="G24" s="6" t="s">
        <v>80</v>
      </c>
      <c r="H24" s="6" t="s">
        <v>35</v>
      </c>
      <c r="I24" s="6" t="s">
        <v>175</v>
      </c>
      <c r="J24" s="6" t="s">
        <v>34</v>
      </c>
      <c r="K24" s="6" t="s">
        <v>176</v>
      </c>
      <c r="L24" s="6" t="s">
        <v>177</v>
      </c>
      <c r="M24" s="7" t="s">
        <v>38</v>
      </c>
      <c r="N24" s="7" t="s">
        <v>34</v>
      </c>
      <c r="O24" s="7" t="s">
        <v>34</v>
      </c>
      <c r="P24" s="7" t="s">
        <v>34</v>
      </c>
      <c r="Q24" s="7" t="s">
        <v>34</v>
      </c>
      <c r="R24" s="7" t="s">
        <v>34</v>
      </c>
      <c r="S24" s="7" t="s">
        <v>34</v>
      </c>
      <c r="T24" s="7" t="s">
        <v>34</v>
      </c>
      <c r="U24" s="7" t="s">
        <v>34</v>
      </c>
      <c r="V24" s="7" t="s">
        <v>34</v>
      </c>
      <c r="W24" s="7" t="s">
        <v>34</v>
      </c>
      <c r="X24" s="7" t="s">
        <v>34</v>
      </c>
      <c r="Y24" s="7" t="s">
        <v>34</v>
      </c>
      <c r="Z24" s="7" t="s">
        <v>34</v>
      </c>
      <c r="AA24" s="7" t="s">
        <v>34</v>
      </c>
      <c r="AB24" s="6" t="s">
        <v>178</v>
      </c>
    </row>
    <row r="25" spans="1:28" ht="15" customHeight="1">
      <c r="A25" s="6"/>
      <c r="B25" s="6" t="s">
        <v>179</v>
      </c>
      <c r="C25" s="6" t="s">
        <v>180</v>
      </c>
      <c r="D25" s="6" t="s">
        <v>23</v>
      </c>
      <c r="E25" s="6" t="s">
        <v>181</v>
      </c>
      <c r="F25" s="6" t="s">
        <v>182</v>
      </c>
      <c r="G25" s="6" t="s">
        <v>73</v>
      </c>
      <c r="H25" s="6" t="s">
        <v>183</v>
      </c>
      <c r="I25" s="6" t="s">
        <v>184</v>
      </c>
      <c r="J25" s="6" t="s">
        <v>185</v>
      </c>
      <c r="K25" s="6" t="s">
        <v>186</v>
      </c>
      <c r="L25" s="6" t="s">
        <v>187</v>
      </c>
      <c r="M25" s="7" t="s">
        <v>34</v>
      </c>
      <c r="N25" s="7" t="s">
        <v>34</v>
      </c>
      <c r="O25" s="7" t="s">
        <v>38</v>
      </c>
      <c r="P25" s="7" t="s">
        <v>38</v>
      </c>
      <c r="Q25" s="7" t="s">
        <v>34</v>
      </c>
      <c r="R25" s="7" t="s">
        <v>34</v>
      </c>
      <c r="S25" s="7" t="s">
        <v>34</v>
      </c>
      <c r="T25" s="7" t="s">
        <v>34</v>
      </c>
      <c r="U25" s="7" t="s">
        <v>34</v>
      </c>
      <c r="V25" s="7" t="s">
        <v>34</v>
      </c>
      <c r="W25" s="7" t="s">
        <v>34</v>
      </c>
      <c r="X25" s="7" t="s">
        <v>34</v>
      </c>
      <c r="Y25" s="7" t="s">
        <v>38</v>
      </c>
      <c r="Z25" s="7" t="s">
        <v>38</v>
      </c>
      <c r="AA25" s="7" t="s">
        <v>34</v>
      </c>
      <c r="AB25" s="6" t="s">
        <v>188</v>
      </c>
    </row>
    <row r="26" spans="1:28" ht="15" customHeight="1">
      <c r="A26" s="6"/>
      <c r="B26" s="6" t="s">
        <v>189</v>
      </c>
      <c r="C26" s="6" t="s">
        <v>190</v>
      </c>
      <c r="D26" s="6" t="s">
        <v>42</v>
      </c>
      <c r="E26" s="6" t="s">
        <v>191</v>
      </c>
      <c r="F26" s="6" t="s">
        <v>192</v>
      </c>
      <c r="G26" s="6" t="s">
        <v>92</v>
      </c>
      <c r="H26" s="6" t="s">
        <v>87</v>
      </c>
      <c r="I26" s="6" t="s">
        <v>193</v>
      </c>
      <c r="J26" s="6" t="s">
        <v>194</v>
      </c>
      <c r="K26" s="6" t="s">
        <v>34</v>
      </c>
      <c r="L26" s="6" t="s">
        <v>195</v>
      </c>
      <c r="M26" s="7" t="s">
        <v>34</v>
      </c>
      <c r="N26" s="7" t="s">
        <v>34</v>
      </c>
      <c r="O26" s="7" t="s">
        <v>34</v>
      </c>
      <c r="P26" s="7" t="s">
        <v>34</v>
      </c>
      <c r="Q26" s="7" t="s">
        <v>34</v>
      </c>
      <c r="R26" s="7" t="s">
        <v>34</v>
      </c>
      <c r="S26" s="7" t="s">
        <v>34</v>
      </c>
      <c r="T26" s="7" t="s">
        <v>38</v>
      </c>
      <c r="U26" s="7" t="s">
        <v>34</v>
      </c>
      <c r="V26" s="7" t="s">
        <v>34</v>
      </c>
      <c r="W26" s="7" t="s">
        <v>34</v>
      </c>
      <c r="X26" s="7" t="s">
        <v>34</v>
      </c>
      <c r="Y26" s="7" t="s">
        <v>34</v>
      </c>
      <c r="Z26" s="7" t="s">
        <v>34</v>
      </c>
      <c r="AA26" s="7" t="s">
        <v>38</v>
      </c>
      <c r="AB26" s="6" t="s">
        <v>196</v>
      </c>
    </row>
    <row r="27" spans="1:28" ht="15" customHeight="1">
      <c r="A27" s="6"/>
      <c r="B27" s="6" t="s">
        <v>189</v>
      </c>
      <c r="C27" s="6" t="s">
        <v>190</v>
      </c>
      <c r="D27" s="6" t="s">
        <v>42</v>
      </c>
      <c r="E27" s="6" t="s">
        <v>191</v>
      </c>
      <c r="F27" s="6" t="s">
        <v>197</v>
      </c>
      <c r="G27" s="6" t="s">
        <v>73</v>
      </c>
      <c r="H27" s="6" t="s">
        <v>198</v>
      </c>
      <c r="I27" s="6" t="s">
        <v>199</v>
      </c>
      <c r="J27" s="6" t="s">
        <v>200</v>
      </c>
      <c r="K27" s="6" t="s">
        <v>201</v>
      </c>
      <c r="L27" s="6" t="s">
        <v>195</v>
      </c>
      <c r="M27" s="7" t="s">
        <v>34</v>
      </c>
      <c r="N27" s="7" t="s">
        <v>34</v>
      </c>
      <c r="O27" s="7" t="s">
        <v>38</v>
      </c>
      <c r="P27" s="7" t="s">
        <v>34</v>
      </c>
      <c r="Q27" s="7" t="s">
        <v>34</v>
      </c>
      <c r="R27" s="7" t="s">
        <v>34</v>
      </c>
      <c r="S27" s="7" t="s">
        <v>34</v>
      </c>
      <c r="T27" s="7" t="s">
        <v>34</v>
      </c>
      <c r="U27" s="7" t="s">
        <v>34</v>
      </c>
      <c r="V27" s="7" t="s">
        <v>34</v>
      </c>
      <c r="W27" s="7" t="s">
        <v>34</v>
      </c>
      <c r="X27" s="7" t="s">
        <v>34</v>
      </c>
      <c r="Y27" s="7" t="s">
        <v>38</v>
      </c>
      <c r="Z27" s="7" t="s">
        <v>38</v>
      </c>
      <c r="AA27" s="7" t="s">
        <v>34</v>
      </c>
      <c r="AB27" s="6" t="s">
        <v>202</v>
      </c>
    </row>
    <row r="28" spans="1:28" ht="15" customHeight="1">
      <c r="A28" s="6"/>
      <c r="B28" s="6" t="s">
        <v>189</v>
      </c>
      <c r="C28" s="6" t="s">
        <v>190</v>
      </c>
      <c r="D28" s="6" t="s">
        <v>42</v>
      </c>
      <c r="E28" s="6" t="s">
        <v>191</v>
      </c>
      <c r="F28" s="6" t="s">
        <v>203</v>
      </c>
      <c r="G28" s="6" t="s">
        <v>80</v>
      </c>
      <c r="H28" s="6" t="s">
        <v>183</v>
      </c>
      <c r="I28" s="6" t="s">
        <v>204</v>
      </c>
      <c r="J28" s="6" t="s">
        <v>205</v>
      </c>
      <c r="K28" s="6" t="s">
        <v>186</v>
      </c>
      <c r="L28" s="6" t="s">
        <v>195</v>
      </c>
      <c r="M28" s="7" t="s">
        <v>34</v>
      </c>
      <c r="N28" s="7" t="s">
        <v>34</v>
      </c>
      <c r="O28" s="7" t="s">
        <v>34</v>
      </c>
      <c r="P28" s="7" t="s">
        <v>38</v>
      </c>
      <c r="Q28" s="7" t="s">
        <v>34</v>
      </c>
      <c r="R28" s="7" t="s">
        <v>34</v>
      </c>
      <c r="S28" s="7" t="s">
        <v>34</v>
      </c>
      <c r="T28" s="7" t="s">
        <v>34</v>
      </c>
      <c r="U28" s="7" t="s">
        <v>34</v>
      </c>
      <c r="V28" s="7" t="s">
        <v>34</v>
      </c>
      <c r="W28" s="7" t="s">
        <v>34</v>
      </c>
      <c r="X28" s="7" t="s">
        <v>34</v>
      </c>
      <c r="Y28" s="7" t="s">
        <v>34</v>
      </c>
      <c r="Z28" s="7" t="s">
        <v>38</v>
      </c>
      <c r="AA28" s="7" t="s">
        <v>34</v>
      </c>
      <c r="AB28" s="6" t="s">
        <v>34</v>
      </c>
    </row>
    <row r="29" spans="1:28" ht="15" customHeight="1">
      <c r="A29" s="6"/>
      <c r="B29" s="6" t="s">
        <v>189</v>
      </c>
      <c r="C29" s="6" t="s">
        <v>190</v>
      </c>
      <c r="D29" s="6" t="s">
        <v>42</v>
      </c>
      <c r="E29" s="6" t="s">
        <v>191</v>
      </c>
      <c r="F29" s="6" t="s">
        <v>211</v>
      </c>
      <c r="G29" s="6" t="s">
        <v>64</v>
      </c>
      <c r="H29" s="6" t="s">
        <v>212</v>
      </c>
      <c r="I29" s="6" t="s">
        <v>213</v>
      </c>
      <c r="J29" s="6" t="s">
        <v>214</v>
      </c>
      <c r="K29" s="6" t="s">
        <v>215</v>
      </c>
      <c r="L29" s="6" t="s">
        <v>195</v>
      </c>
      <c r="M29" s="7" t="s">
        <v>34</v>
      </c>
      <c r="N29" s="7" t="s">
        <v>34</v>
      </c>
      <c r="O29" s="7" t="s">
        <v>34</v>
      </c>
      <c r="P29" s="7" t="s">
        <v>34</v>
      </c>
      <c r="Q29" s="7" t="s">
        <v>34</v>
      </c>
      <c r="R29" s="7" t="s">
        <v>34</v>
      </c>
      <c r="S29" s="7" t="s">
        <v>38</v>
      </c>
      <c r="T29" s="7" t="s">
        <v>38</v>
      </c>
      <c r="U29" s="7" t="s">
        <v>34</v>
      </c>
      <c r="V29" s="7" t="s">
        <v>34</v>
      </c>
      <c r="W29" s="7" t="s">
        <v>34</v>
      </c>
      <c r="X29" s="7" t="s">
        <v>34</v>
      </c>
      <c r="Y29" s="7" t="s">
        <v>34</v>
      </c>
      <c r="Z29" s="7" t="s">
        <v>34</v>
      </c>
      <c r="AA29" s="7" t="s">
        <v>38</v>
      </c>
      <c r="AB29" s="6" t="s">
        <v>210</v>
      </c>
    </row>
    <row r="30" spans="1:28" ht="15" customHeight="1">
      <c r="A30" s="6"/>
      <c r="B30" s="6" t="s">
        <v>189</v>
      </c>
      <c r="C30" s="6" t="s">
        <v>190</v>
      </c>
      <c r="D30" s="6" t="s">
        <v>42</v>
      </c>
      <c r="E30" s="6" t="s">
        <v>191</v>
      </c>
      <c r="F30" s="6" t="s">
        <v>206</v>
      </c>
      <c r="G30" s="6" t="s">
        <v>80</v>
      </c>
      <c r="H30" s="6" t="s">
        <v>183</v>
      </c>
      <c r="I30" s="6" t="s">
        <v>207</v>
      </c>
      <c r="J30" s="6" t="s">
        <v>208</v>
      </c>
      <c r="K30" s="6" t="s">
        <v>209</v>
      </c>
      <c r="L30" s="6" t="s">
        <v>195</v>
      </c>
      <c r="M30" s="7" t="s">
        <v>34</v>
      </c>
      <c r="N30" s="7" t="s">
        <v>34</v>
      </c>
      <c r="O30" s="7" t="s">
        <v>34</v>
      </c>
      <c r="P30" s="7" t="s">
        <v>38</v>
      </c>
      <c r="Q30" s="7" t="s">
        <v>34</v>
      </c>
      <c r="R30" s="7" t="s">
        <v>38</v>
      </c>
      <c r="S30" s="7" t="s">
        <v>34</v>
      </c>
      <c r="T30" s="7" t="s">
        <v>34</v>
      </c>
      <c r="U30" s="7" t="s">
        <v>34</v>
      </c>
      <c r="V30" s="7" t="s">
        <v>34</v>
      </c>
      <c r="W30" s="7" t="s">
        <v>34</v>
      </c>
      <c r="X30" s="7" t="s">
        <v>34</v>
      </c>
      <c r="Y30" s="7" t="s">
        <v>34</v>
      </c>
      <c r="Z30" s="7" t="s">
        <v>34</v>
      </c>
      <c r="AA30" s="7" t="s">
        <v>38</v>
      </c>
      <c r="AB30" s="6" t="s">
        <v>210</v>
      </c>
    </row>
    <row r="31" spans="1:28" ht="15" customHeight="1">
      <c r="A31" s="6"/>
      <c r="B31" s="6" t="s">
        <v>216</v>
      </c>
      <c r="C31" s="6" t="s">
        <v>217</v>
      </c>
      <c r="D31" s="6" t="s">
        <v>21</v>
      </c>
      <c r="E31" s="6" t="s">
        <v>165</v>
      </c>
      <c r="F31" s="6" t="s">
        <v>218</v>
      </c>
      <c r="G31" s="6" t="s">
        <v>101</v>
      </c>
      <c r="H31" s="6" t="s">
        <v>219</v>
      </c>
      <c r="I31" s="6" t="s">
        <v>220</v>
      </c>
      <c r="J31" s="6" t="s">
        <v>34</v>
      </c>
      <c r="K31" s="6" t="s">
        <v>221</v>
      </c>
      <c r="L31" s="6" t="s">
        <v>69</v>
      </c>
      <c r="M31" s="7" t="s">
        <v>34</v>
      </c>
      <c r="N31" s="7" t="s">
        <v>34</v>
      </c>
      <c r="O31" s="7" t="s">
        <v>34</v>
      </c>
      <c r="P31" s="7" t="s">
        <v>34</v>
      </c>
      <c r="Q31" s="7" t="s">
        <v>34</v>
      </c>
      <c r="R31" s="7" t="s">
        <v>34</v>
      </c>
      <c r="S31" s="7" t="s">
        <v>34</v>
      </c>
      <c r="T31" s="7" t="s">
        <v>34</v>
      </c>
      <c r="U31" s="7" t="s">
        <v>38</v>
      </c>
      <c r="V31" s="7" t="s">
        <v>38</v>
      </c>
      <c r="W31" s="7" t="s">
        <v>34</v>
      </c>
      <c r="X31" s="7" t="s">
        <v>34</v>
      </c>
      <c r="Y31" s="7" t="s">
        <v>34</v>
      </c>
      <c r="Z31" s="7" t="s">
        <v>34</v>
      </c>
      <c r="AA31" s="7" t="s">
        <v>34</v>
      </c>
      <c r="AB31" s="6" t="s">
        <v>34</v>
      </c>
    </row>
    <row r="32" spans="1:28" ht="15" customHeight="1">
      <c r="A32" s="6"/>
      <c r="B32" s="6" t="s">
        <v>222</v>
      </c>
      <c r="C32" s="6" t="s">
        <v>223</v>
      </c>
      <c r="D32" s="6" t="s">
        <v>22</v>
      </c>
      <c r="E32" s="6" t="s">
        <v>32</v>
      </c>
      <c r="F32" s="6" t="s">
        <v>224</v>
      </c>
      <c r="G32" s="6" t="s">
        <v>45</v>
      </c>
      <c r="H32" s="6" t="s">
        <v>225</v>
      </c>
      <c r="I32" s="6" t="s">
        <v>226</v>
      </c>
      <c r="J32" s="6" t="s">
        <v>227</v>
      </c>
      <c r="K32" s="6" t="s">
        <v>228</v>
      </c>
      <c r="L32" s="6" t="s">
        <v>229</v>
      </c>
      <c r="M32" s="7" t="s">
        <v>34</v>
      </c>
      <c r="N32" s="7" t="s">
        <v>34</v>
      </c>
      <c r="O32" s="7" t="s">
        <v>34</v>
      </c>
      <c r="P32" s="7" t="s">
        <v>34</v>
      </c>
      <c r="Q32" s="7" t="s">
        <v>34</v>
      </c>
      <c r="R32" s="7" t="s">
        <v>34</v>
      </c>
      <c r="S32" s="7" t="s">
        <v>34</v>
      </c>
      <c r="T32" s="7" t="s">
        <v>34</v>
      </c>
      <c r="U32" s="7" t="s">
        <v>34</v>
      </c>
      <c r="V32" s="7" t="s">
        <v>38</v>
      </c>
      <c r="W32" s="7" t="s">
        <v>38</v>
      </c>
      <c r="X32" s="7" t="s">
        <v>34</v>
      </c>
      <c r="Y32" s="7" t="s">
        <v>34</v>
      </c>
      <c r="Z32" s="7" t="s">
        <v>34</v>
      </c>
      <c r="AA32" s="7" t="s">
        <v>34</v>
      </c>
      <c r="AB32" s="6" t="s">
        <v>34</v>
      </c>
    </row>
    <row r="33" spans="1:28" ht="15" customHeight="1">
      <c r="A33" s="6"/>
      <c r="B33" s="6" t="s">
        <v>230</v>
      </c>
      <c r="C33" s="6" t="s">
        <v>223</v>
      </c>
      <c r="D33" s="6" t="s">
        <v>22</v>
      </c>
      <c r="E33" s="6" t="s">
        <v>165</v>
      </c>
      <c r="F33" s="6" t="s">
        <v>231</v>
      </c>
      <c r="G33" s="6" t="s">
        <v>101</v>
      </c>
      <c r="H33" s="6" t="s">
        <v>232</v>
      </c>
      <c r="I33" s="6" t="s">
        <v>35</v>
      </c>
      <c r="J33" s="6" t="s">
        <v>35</v>
      </c>
      <c r="K33" s="6" t="s">
        <v>233</v>
      </c>
      <c r="L33" s="6" t="s">
        <v>229</v>
      </c>
      <c r="M33" s="7" t="s">
        <v>34</v>
      </c>
      <c r="N33" s="7" t="s">
        <v>34</v>
      </c>
      <c r="O33" s="7" t="s">
        <v>34</v>
      </c>
      <c r="P33" s="7" t="s">
        <v>34</v>
      </c>
      <c r="Q33" s="7" t="s">
        <v>34</v>
      </c>
      <c r="R33" s="7" t="s">
        <v>34</v>
      </c>
      <c r="S33" s="7" t="s">
        <v>34</v>
      </c>
      <c r="T33" s="7" t="s">
        <v>34</v>
      </c>
      <c r="U33" s="7" t="s">
        <v>34</v>
      </c>
      <c r="V33" s="7" t="s">
        <v>38</v>
      </c>
      <c r="W33" s="7" t="s">
        <v>38</v>
      </c>
      <c r="X33" s="7" t="s">
        <v>34</v>
      </c>
      <c r="Y33" s="7" t="s">
        <v>34</v>
      </c>
      <c r="Z33" s="7" t="s">
        <v>34</v>
      </c>
      <c r="AA33" s="7" t="s">
        <v>34</v>
      </c>
      <c r="AB33" s="6" t="s">
        <v>34</v>
      </c>
    </row>
    <row r="34" spans="1:28" ht="15" customHeight="1">
      <c r="A34" s="6"/>
      <c r="B34" s="6" t="s">
        <v>234</v>
      </c>
      <c r="C34" s="6" t="s">
        <v>235</v>
      </c>
      <c r="D34" s="6" t="s">
        <v>23</v>
      </c>
      <c r="E34" s="6" t="s">
        <v>236</v>
      </c>
      <c r="F34" s="6" t="s">
        <v>237</v>
      </c>
      <c r="G34" s="6" t="s">
        <v>101</v>
      </c>
      <c r="H34" s="6" t="s">
        <v>65</v>
      </c>
      <c r="I34" s="6" t="s">
        <v>75</v>
      </c>
      <c r="J34" s="6" t="s">
        <v>238</v>
      </c>
      <c r="K34" s="6" t="s">
        <v>239</v>
      </c>
      <c r="L34" s="6" t="s">
        <v>240</v>
      </c>
      <c r="M34" s="7" t="s">
        <v>34</v>
      </c>
      <c r="N34" s="7" t="s">
        <v>34</v>
      </c>
      <c r="O34" s="7" t="s">
        <v>34</v>
      </c>
      <c r="P34" s="7" t="s">
        <v>34</v>
      </c>
      <c r="Q34" s="7" t="s">
        <v>34</v>
      </c>
      <c r="R34" s="7" t="s">
        <v>34</v>
      </c>
      <c r="S34" s="7" t="s">
        <v>34</v>
      </c>
      <c r="T34" s="7" t="s">
        <v>34</v>
      </c>
      <c r="U34" s="7" t="s">
        <v>34</v>
      </c>
      <c r="V34" s="7" t="s">
        <v>34</v>
      </c>
      <c r="W34" s="7" t="s">
        <v>34</v>
      </c>
      <c r="X34" s="7" t="s">
        <v>34</v>
      </c>
      <c r="Y34" s="7" t="s">
        <v>34</v>
      </c>
      <c r="Z34" s="7" t="s">
        <v>34</v>
      </c>
      <c r="AA34" s="7" t="s">
        <v>38</v>
      </c>
      <c r="AB34" s="6" t="s">
        <v>196</v>
      </c>
    </row>
    <row r="35" spans="1:28" ht="15" customHeight="1">
      <c r="A35" s="6"/>
      <c r="B35" s="6" t="s">
        <v>241</v>
      </c>
      <c r="C35" s="6" t="s">
        <v>242</v>
      </c>
      <c r="D35" s="6" t="s">
        <v>42</v>
      </c>
      <c r="E35" s="6" t="s">
        <v>243</v>
      </c>
      <c r="F35" s="6" t="s">
        <v>244</v>
      </c>
      <c r="G35" s="6" t="s">
        <v>45</v>
      </c>
      <c r="H35" s="6" t="s">
        <v>245</v>
      </c>
      <c r="I35" s="6" t="s">
        <v>246</v>
      </c>
      <c r="J35" s="6" t="s">
        <v>247</v>
      </c>
      <c r="K35" s="6" t="s">
        <v>248</v>
      </c>
      <c r="L35" s="6" t="s">
        <v>195</v>
      </c>
      <c r="M35" s="7" t="s">
        <v>34</v>
      </c>
      <c r="N35" s="7" t="s">
        <v>34</v>
      </c>
      <c r="O35" s="7" t="s">
        <v>34</v>
      </c>
      <c r="P35" s="7" t="s">
        <v>34</v>
      </c>
      <c r="Q35" s="7" t="s">
        <v>34</v>
      </c>
      <c r="R35" s="7" t="s">
        <v>34</v>
      </c>
      <c r="S35" s="7" t="s">
        <v>34</v>
      </c>
      <c r="T35" s="7" t="s">
        <v>38</v>
      </c>
      <c r="U35" s="7" t="s">
        <v>34</v>
      </c>
      <c r="V35" s="7" t="s">
        <v>34</v>
      </c>
      <c r="W35" s="7" t="s">
        <v>34</v>
      </c>
      <c r="X35" s="7" t="s">
        <v>34</v>
      </c>
      <c r="Y35" s="7" t="s">
        <v>34</v>
      </c>
      <c r="Z35" s="7" t="s">
        <v>34</v>
      </c>
      <c r="AA35" s="7" t="s">
        <v>38</v>
      </c>
      <c r="AB35" s="6" t="s">
        <v>249</v>
      </c>
    </row>
    <row r="36" spans="1:28" ht="15" customHeight="1">
      <c r="A36" s="6"/>
      <c r="B36" s="6" t="s">
        <v>241</v>
      </c>
      <c r="C36" s="6" t="s">
        <v>242</v>
      </c>
      <c r="D36" s="6" t="s">
        <v>42</v>
      </c>
      <c r="E36" s="6" t="s">
        <v>243</v>
      </c>
      <c r="F36" s="6" t="s">
        <v>250</v>
      </c>
      <c r="G36" s="6" t="s">
        <v>80</v>
      </c>
      <c r="H36" s="6" t="s">
        <v>183</v>
      </c>
      <c r="I36" s="6" t="s">
        <v>251</v>
      </c>
      <c r="J36" s="6" t="s">
        <v>252</v>
      </c>
      <c r="K36" s="6" t="s">
        <v>248</v>
      </c>
      <c r="L36" s="6" t="s">
        <v>195</v>
      </c>
      <c r="M36" s="7" t="s">
        <v>38</v>
      </c>
      <c r="N36" s="7" t="s">
        <v>34</v>
      </c>
      <c r="O36" s="7" t="s">
        <v>34</v>
      </c>
      <c r="P36" s="7" t="s">
        <v>34</v>
      </c>
      <c r="Q36" s="7" t="s">
        <v>34</v>
      </c>
      <c r="R36" s="7" t="s">
        <v>34</v>
      </c>
      <c r="S36" s="7" t="s">
        <v>34</v>
      </c>
      <c r="T36" s="7" t="s">
        <v>34</v>
      </c>
      <c r="U36" s="7" t="s">
        <v>34</v>
      </c>
      <c r="V36" s="7" t="s">
        <v>34</v>
      </c>
      <c r="W36" s="7" t="s">
        <v>34</v>
      </c>
      <c r="X36" s="7" t="s">
        <v>34</v>
      </c>
      <c r="Y36" s="7" t="s">
        <v>38</v>
      </c>
      <c r="Z36" s="7" t="s">
        <v>34</v>
      </c>
      <c r="AA36" s="7" t="s">
        <v>34</v>
      </c>
      <c r="AB36" s="6" t="s">
        <v>34</v>
      </c>
    </row>
    <row r="37" spans="1:28" ht="15" customHeight="1">
      <c r="A37" s="6"/>
      <c r="B37" s="6" t="s">
        <v>253</v>
      </c>
      <c r="C37" s="6" t="s">
        <v>254</v>
      </c>
      <c r="D37" s="6" t="s">
        <v>31</v>
      </c>
      <c r="E37" s="6" t="s">
        <v>32</v>
      </c>
      <c r="F37" s="6" t="s">
        <v>255</v>
      </c>
      <c r="G37" s="6" t="s">
        <v>160</v>
      </c>
      <c r="H37" s="6" t="s">
        <v>65</v>
      </c>
      <c r="I37" s="6" t="s">
        <v>256</v>
      </c>
      <c r="J37" s="6" t="s">
        <v>257</v>
      </c>
      <c r="K37" s="6" t="s">
        <v>258</v>
      </c>
      <c r="L37" s="6" t="s">
        <v>259</v>
      </c>
      <c r="M37" s="7" t="s">
        <v>38</v>
      </c>
      <c r="N37" s="7" t="s">
        <v>34</v>
      </c>
      <c r="O37" s="7" t="s">
        <v>34</v>
      </c>
      <c r="P37" s="7" t="s">
        <v>34</v>
      </c>
      <c r="Q37" s="7" t="s">
        <v>38</v>
      </c>
      <c r="R37" s="7" t="s">
        <v>34</v>
      </c>
      <c r="S37" s="7" t="s">
        <v>34</v>
      </c>
      <c r="T37" s="7" t="s">
        <v>34</v>
      </c>
      <c r="U37" s="7" t="s">
        <v>34</v>
      </c>
      <c r="V37" s="7" t="s">
        <v>34</v>
      </c>
      <c r="W37" s="7" t="s">
        <v>34</v>
      </c>
      <c r="X37" s="7" t="s">
        <v>34</v>
      </c>
      <c r="Y37" s="7" t="s">
        <v>34</v>
      </c>
      <c r="Z37" s="7" t="s">
        <v>34</v>
      </c>
      <c r="AA37" s="7" t="s">
        <v>34</v>
      </c>
      <c r="AB37" s="6" t="s">
        <v>34</v>
      </c>
    </row>
    <row r="38" spans="1:28" ht="15" customHeight="1">
      <c r="A38" s="6"/>
      <c r="B38" s="6" t="s">
        <v>260</v>
      </c>
      <c r="C38" s="6" t="s">
        <v>261</v>
      </c>
      <c r="D38" s="6" t="s">
        <v>22</v>
      </c>
      <c r="E38" s="6" t="s">
        <v>165</v>
      </c>
      <c r="F38" s="6" t="s">
        <v>262</v>
      </c>
      <c r="G38" s="6" t="s">
        <v>92</v>
      </c>
      <c r="H38" s="6" t="s">
        <v>263</v>
      </c>
      <c r="I38" s="6" t="s">
        <v>264</v>
      </c>
      <c r="J38" s="6" t="s">
        <v>265</v>
      </c>
      <c r="K38" s="6" t="s">
        <v>266</v>
      </c>
      <c r="L38" s="6" t="s">
        <v>69</v>
      </c>
      <c r="M38" s="7" t="s">
        <v>34</v>
      </c>
      <c r="N38" s="7" t="s">
        <v>34</v>
      </c>
      <c r="O38" s="7" t="s">
        <v>34</v>
      </c>
      <c r="P38" s="7" t="s">
        <v>34</v>
      </c>
      <c r="Q38" s="7" t="s">
        <v>34</v>
      </c>
      <c r="R38" s="7" t="s">
        <v>34</v>
      </c>
      <c r="S38" s="7" t="s">
        <v>34</v>
      </c>
      <c r="T38" s="7" t="s">
        <v>34</v>
      </c>
      <c r="U38" s="7" t="s">
        <v>34</v>
      </c>
      <c r="V38" s="7" t="s">
        <v>38</v>
      </c>
      <c r="W38" s="7" t="s">
        <v>38</v>
      </c>
      <c r="X38" s="7" t="s">
        <v>34</v>
      </c>
      <c r="Y38" s="7" t="s">
        <v>34</v>
      </c>
      <c r="Z38" s="7" t="s">
        <v>34</v>
      </c>
      <c r="AA38" s="7" t="s">
        <v>34</v>
      </c>
      <c r="AB38" s="6" t="s">
        <v>34</v>
      </c>
    </row>
    <row r="39" spans="1:28" ht="15" customHeight="1">
      <c r="A39" s="6"/>
      <c r="B39" s="6" t="s">
        <v>267</v>
      </c>
      <c r="C39" s="6" t="s">
        <v>268</v>
      </c>
      <c r="D39" s="6" t="s">
        <v>31</v>
      </c>
      <c r="E39" s="6" t="s">
        <v>99</v>
      </c>
      <c r="F39" s="6" t="s">
        <v>269</v>
      </c>
      <c r="G39" s="6" t="s">
        <v>64</v>
      </c>
      <c r="H39" s="6" t="s">
        <v>65</v>
      </c>
      <c r="I39" s="6" t="s">
        <v>47</v>
      </c>
      <c r="J39" s="6" t="s">
        <v>270</v>
      </c>
      <c r="K39" s="6" t="s">
        <v>271</v>
      </c>
      <c r="L39" s="6" t="s">
        <v>272</v>
      </c>
      <c r="M39" s="7" t="s">
        <v>38</v>
      </c>
      <c r="N39" s="7" t="s">
        <v>34</v>
      </c>
      <c r="O39" s="7" t="s">
        <v>34</v>
      </c>
      <c r="P39" s="7" t="s">
        <v>34</v>
      </c>
      <c r="Q39" s="7" t="s">
        <v>34</v>
      </c>
      <c r="R39" s="7" t="s">
        <v>34</v>
      </c>
      <c r="S39" s="7" t="s">
        <v>34</v>
      </c>
      <c r="T39" s="7" t="s">
        <v>34</v>
      </c>
      <c r="U39" s="7" t="s">
        <v>34</v>
      </c>
      <c r="V39" s="7" t="s">
        <v>34</v>
      </c>
      <c r="W39" s="7" t="s">
        <v>34</v>
      </c>
      <c r="X39" s="7" t="s">
        <v>34</v>
      </c>
      <c r="Y39" s="7" t="s">
        <v>34</v>
      </c>
      <c r="Z39" s="7" t="s">
        <v>34</v>
      </c>
      <c r="AA39" s="7" t="s">
        <v>34</v>
      </c>
      <c r="AB39" s="6" t="s">
        <v>34</v>
      </c>
    </row>
    <row r="40" spans="1:28" ht="15" customHeight="1">
      <c r="A40" s="6"/>
      <c r="B40" s="6" t="s">
        <v>267</v>
      </c>
      <c r="C40" s="6" t="s">
        <v>268</v>
      </c>
      <c r="D40" s="6" t="s">
        <v>31</v>
      </c>
      <c r="E40" s="6" t="s">
        <v>99</v>
      </c>
      <c r="F40" s="6" t="s">
        <v>273</v>
      </c>
      <c r="G40" s="6" t="s">
        <v>101</v>
      </c>
      <c r="H40" s="6" t="s">
        <v>65</v>
      </c>
      <c r="I40" s="6" t="s">
        <v>274</v>
      </c>
      <c r="J40" s="6" t="s">
        <v>275</v>
      </c>
      <c r="K40" s="6" t="s">
        <v>276</v>
      </c>
      <c r="L40" s="6" t="s">
        <v>277</v>
      </c>
      <c r="M40" s="7" t="s">
        <v>34</v>
      </c>
      <c r="N40" s="7" t="s">
        <v>34</v>
      </c>
      <c r="O40" s="7" t="s">
        <v>34</v>
      </c>
      <c r="P40" s="7" t="s">
        <v>34</v>
      </c>
      <c r="Q40" s="7" t="s">
        <v>38</v>
      </c>
      <c r="R40" s="7" t="s">
        <v>38</v>
      </c>
      <c r="S40" s="7" t="s">
        <v>34</v>
      </c>
      <c r="T40" s="7" t="s">
        <v>34</v>
      </c>
      <c r="U40" s="7" t="s">
        <v>34</v>
      </c>
      <c r="V40" s="7" t="s">
        <v>34</v>
      </c>
      <c r="W40" s="7" t="s">
        <v>34</v>
      </c>
      <c r="X40" s="7" t="s">
        <v>34</v>
      </c>
      <c r="Y40" s="7" t="s">
        <v>34</v>
      </c>
      <c r="Z40" s="7" t="s">
        <v>34</v>
      </c>
      <c r="AA40" s="7" t="s">
        <v>34</v>
      </c>
      <c r="AB40" s="6" t="s">
        <v>34</v>
      </c>
    </row>
    <row r="41" spans="1:28" ht="15" customHeight="1">
      <c r="A41" s="6"/>
      <c r="B41" s="6" t="s">
        <v>278</v>
      </c>
      <c r="C41" s="6" t="s">
        <v>279</v>
      </c>
      <c r="D41" s="6" t="s">
        <v>24</v>
      </c>
      <c r="E41" s="6" t="s">
        <v>280</v>
      </c>
      <c r="F41" s="6" t="s">
        <v>281</v>
      </c>
      <c r="G41" s="6" t="s">
        <v>165</v>
      </c>
      <c r="H41" s="6" t="s">
        <v>65</v>
      </c>
      <c r="I41" s="6" t="s">
        <v>256</v>
      </c>
      <c r="J41" s="6" t="s">
        <v>257</v>
      </c>
      <c r="K41" s="6" t="s">
        <v>282</v>
      </c>
      <c r="L41" s="6" t="s">
        <v>129</v>
      </c>
      <c r="M41" s="7" t="s">
        <v>34</v>
      </c>
      <c r="N41" s="7" t="s">
        <v>34</v>
      </c>
      <c r="O41" s="7" t="s">
        <v>34</v>
      </c>
      <c r="P41" s="7" t="s">
        <v>34</v>
      </c>
      <c r="Q41" s="7" t="s">
        <v>34</v>
      </c>
      <c r="R41" s="7" t="s">
        <v>34</v>
      </c>
      <c r="S41" s="7" t="s">
        <v>34</v>
      </c>
      <c r="T41" s="7" t="s">
        <v>34</v>
      </c>
      <c r="U41" s="7" t="s">
        <v>34</v>
      </c>
      <c r="V41" s="7" t="s">
        <v>34</v>
      </c>
      <c r="W41" s="7" t="s">
        <v>34</v>
      </c>
      <c r="X41" s="7" t="s">
        <v>38</v>
      </c>
      <c r="Y41" s="7" t="s">
        <v>38</v>
      </c>
      <c r="Z41" s="7" t="s">
        <v>34</v>
      </c>
      <c r="AA41" s="7" t="s">
        <v>34</v>
      </c>
      <c r="AB41" s="6" t="s">
        <v>34</v>
      </c>
    </row>
    <row r="42" spans="1:28" ht="15" customHeight="1">
      <c r="A42" s="6"/>
      <c r="B42" s="6" t="s">
        <v>283</v>
      </c>
      <c r="C42" s="6" t="s">
        <v>284</v>
      </c>
      <c r="D42" s="6" t="s">
        <v>23</v>
      </c>
      <c r="E42" s="6" t="s">
        <v>280</v>
      </c>
      <c r="F42" s="6" t="s">
        <v>285</v>
      </c>
      <c r="G42" s="6" t="s">
        <v>160</v>
      </c>
      <c r="H42" s="6" t="s">
        <v>65</v>
      </c>
      <c r="I42" s="6" t="s">
        <v>75</v>
      </c>
      <c r="J42" s="6" t="s">
        <v>286</v>
      </c>
      <c r="K42" s="6" t="s">
        <v>287</v>
      </c>
      <c r="L42" s="6" t="s">
        <v>288</v>
      </c>
      <c r="M42" s="7" t="s">
        <v>34</v>
      </c>
      <c r="N42" s="7" t="s">
        <v>34</v>
      </c>
      <c r="O42" s="7" t="s">
        <v>34</v>
      </c>
      <c r="P42" s="7" t="s">
        <v>38</v>
      </c>
      <c r="Q42" s="7" t="s">
        <v>34</v>
      </c>
      <c r="R42" s="7" t="s">
        <v>34</v>
      </c>
      <c r="S42" s="7" t="s">
        <v>34</v>
      </c>
      <c r="T42" s="7" t="s">
        <v>34</v>
      </c>
      <c r="U42" s="7" t="s">
        <v>34</v>
      </c>
      <c r="V42" s="7" t="s">
        <v>34</v>
      </c>
      <c r="W42" s="7" t="s">
        <v>34</v>
      </c>
      <c r="X42" s="7" t="s">
        <v>34</v>
      </c>
      <c r="Y42" s="7" t="s">
        <v>34</v>
      </c>
      <c r="Z42" s="7" t="s">
        <v>34</v>
      </c>
      <c r="AA42" s="7" t="s">
        <v>34</v>
      </c>
      <c r="AB42" s="6" t="s">
        <v>34</v>
      </c>
    </row>
    <row r="43" spans="1:28" ht="15" customHeight="1">
      <c r="A43" s="6"/>
      <c r="B43" s="6" t="s">
        <v>289</v>
      </c>
      <c r="C43" s="6" t="s">
        <v>290</v>
      </c>
      <c r="D43" s="6" t="s">
        <v>31</v>
      </c>
      <c r="E43" s="6" t="s">
        <v>52</v>
      </c>
      <c r="F43" s="6" t="s">
        <v>291</v>
      </c>
      <c r="G43" s="6" t="s">
        <v>99</v>
      </c>
      <c r="H43" s="6" t="s">
        <v>65</v>
      </c>
      <c r="I43" s="6" t="s">
        <v>292</v>
      </c>
      <c r="J43" s="6" t="s">
        <v>76</v>
      </c>
      <c r="K43" s="6" t="s">
        <v>293</v>
      </c>
      <c r="L43" s="6" t="s">
        <v>294</v>
      </c>
      <c r="M43" s="7" t="s">
        <v>38</v>
      </c>
      <c r="N43" s="7" t="s">
        <v>34</v>
      </c>
      <c r="O43" s="7" t="s">
        <v>34</v>
      </c>
      <c r="P43" s="7" t="s">
        <v>34</v>
      </c>
      <c r="Q43" s="7" t="s">
        <v>34</v>
      </c>
      <c r="R43" s="7" t="s">
        <v>34</v>
      </c>
      <c r="S43" s="7" t="s">
        <v>34</v>
      </c>
      <c r="T43" s="7" t="s">
        <v>34</v>
      </c>
      <c r="U43" s="7" t="s">
        <v>34</v>
      </c>
      <c r="V43" s="7" t="s">
        <v>34</v>
      </c>
      <c r="W43" s="7" t="s">
        <v>34</v>
      </c>
      <c r="X43" s="7" t="s">
        <v>34</v>
      </c>
      <c r="Y43" s="7" t="s">
        <v>34</v>
      </c>
      <c r="Z43" s="7" t="s">
        <v>34</v>
      </c>
      <c r="AA43" s="7" t="s">
        <v>34</v>
      </c>
      <c r="AB43" s="6" t="s">
        <v>34</v>
      </c>
    </row>
    <row r="44" spans="1:28" ht="15" customHeight="1">
      <c r="A44" s="6"/>
      <c r="B44" s="6" t="s">
        <v>295</v>
      </c>
      <c r="C44" s="6" t="s">
        <v>296</v>
      </c>
      <c r="D44" s="6" t="s">
        <v>23</v>
      </c>
      <c r="E44" s="6" t="s">
        <v>297</v>
      </c>
      <c r="F44" s="6" t="s">
        <v>298</v>
      </c>
      <c r="G44" s="6" t="s">
        <v>73</v>
      </c>
      <c r="H44" s="6" t="s">
        <v>65</v>
      </c>
      <c r="I44" s="6" t="s">
        <v>299</v>
      </c>
      <c r="J44" s="6" t="s">
        <v>300</v>
      </c>
      <c r="K44" s="6" t="s">
        <v>301</v>
      </c>
      <c r="L44" s="6" t="s">
        <v>302</v>
      </c>
      <c r="M44" s="7" t="s">
        <v>34</v>
      </c>
      <c r="N44" s="7" t="s">
        <v>34</v>
      </c>
      <c r="O44" s="7" t="s">
        <v>38</v>
      </c>
      <c r="P44" s="7" t="s">
        <v>34</v>
      </c>
      <c r="Q44" s="7" t="s">
        <v>34</v>
      </c>
      <c r="R44" s="7" t="s">
        <v>34</v>
      </c>
      <c r="S44" s="7" t="s">
        <v>34</v>
      </c>
      <c r="T44" s="7" t="s">
        <v>34</v>
      </c>
      <c r="U44" s="7" t="s">
        <v>34</v>
      </c>
      <c r="V44" s="7" t="s">
        <v>34</v>
      </c>
      <c r="W44" s="7" t="s">
        <v>34</v>
      </c>
      <c r="X44" s="7" t="s">
        <v>34</v>
      </c>
      <c r="Y44" s="7" t="s">
        <v>34</v>
      </c>
      <c r="Z44" s="7" t="s">
        <v>34</v>
      </c>
      <c r="AA44" s="7" t="s">
        <v>34</v>
      </c>
      <c r="AB44" s="6" t="s">
        <v>34</v>
      </c>
    </row>
    <row r="45" spans="1:28" ht="15" customHeight="1">
      <c r="A45" s="6"/>
      <c r="B45" s="6" t="s">
        <v>303</v>
      </c>
      <c r="C45" s="6" t="s">
        <v>304</v>
      </c>
      <c r="D45" s="6" t="s">
        <v>31</v>
      </c>
      <c r="E45" s="6" t="s">
        <v>114</v>
      </c>
      <c r="F45" s="6" t="s">
        <v>305</v>
      </c>
      <c r="G45" s="6" t="s">
        <v>80</v>
      </c>
      <c r="H45" s="6" t="s">
        <v>65</v>
      </c>
      <c r="I45" s="6" t="s">
        <v>81</v>
      </c>
      <c r="J45" s="6" t="s">
        <v>306</v>
      </c>
      <c r="K45" s="6" t="s">
        <v>287</v>
      </c>
      <c r="L45" s="6" t="s">
        <v>288</v>
      </c>
      <c r="M45" s="7" t="s">
        <v>34</v>
      </c>
      <c r="N45" s="7" t="s">
        <v>34</v>
      </c>
      <c r="O45" s="7" t="s">
        <v>34</v>
      </c>
      <c r="P45" s="7" t="s">
        <v>34</v>
      </c>
      <c r="Q45" s="7" t="s">
        <v>38</v>
      </c>
      <c r="R45" s="7" t="s">
        <v>34</v>
      </c>
      <c r="S45" s="7" t="s">
        <v>34</v>
      </c>
      <c r="T45" s="7" t="s">
        <v>34</v>
      </c>
      <c r="U45" s="7" t="s">
        <v>34</v>
      </c>
      <c r="V45" s="7" t="s">
        <v>34</v>
      </c>
      <c r="W45" s="7" t="s">
        <v>34</v>
      </c>
      <c r="X45" s="7" t="s">
        <v>34</v>
      </c>
      <c r="Y45" s="7" t="s">
        <v>34</v>
      </c>
      <c r="Z45" s="7" t="s">
        <v>34</v>
      </c>
      <c r="AA45" s="7" t="s">
        <v>34</v>
      </c>
      <c r="AB45" s="6" t="s">
        <v>34</v>
      </c>
    </row>
    <row r="46" spans="1:28" ht="15" customHeight="1">
      <c r="A46" s="6"/>
      <c r="B46" s="6" t="s">
        <v>307</v>
      </c>
      <c r="C46" s="6" t="s">
        <v>308</v>
      </c>
      <c r="D46" s="6" t="s">
        <v>20</v>
      </c>
      <c r="E46" s="6" t="s">
        <v>160</v>
      </c>
      <c r="F46" s="6" t="s">
        <v>309</v>
      </c>
      <c r="G46" s="6" t="s">
        <v>92</v>
      </c>
      <c r="H46" s="6" t="s">
        <v>65</v>
      </c>
      <c r="I46" s="6" t="s">
        <v>310</v>
      </c>
      <c r="J46" s="6" t="s">
        <v>311</v>
      </c>
      <c r="K46" s="6" t="s">
        <v>312</v>
      </c>
      <c r="L46" s="6" t="s">
        <v>313</v>
      </c>
      <c r="M46" s="7" t="s">
        <v>34</v>
      </c>
      <c r="N46" s="7" t="s">
        <v>38</v>
      </c>
      <c r="O46" s="7" t="s">
        <v>34</v>
      </c>
      <c r="P46" s="7" t="s">
        <v>34</v>
      </c>
      <c r="Q46" s="7" t="s">
        <v>34</v>
      </c>
      <c r="R46" s="7" t="s">
        <v>34</v>
      </c>
      <c r="S46" s="7" t="s">
        <v>34</v>
      </c>
      <c r="T46" s="7" t="s">
        <v>34</v>
      </c>
      <c r="U46" s="7" t="s">
        <v>34</v>
      </c>
      <c r="V46" s="7" t="s">
        <v>34</v>
      </c>
      <c r="W46" s="7" t="s">
        <v>34</v>
      </c>
      <c r="X46" s="7" t="s">
        <v>34</v>
      </c>
      <c r="Y46" s="7" t="s">
        <v>38</v>
      </c>
      <c r="Z46" s="7" t="s">
        <v>34</v>
      </c>
      <c r="AA46" s="7" t="s">
        <v>34</v>
      </c>
      <c r="AB46" s="6" t="s">
        <v>34</v>
      </c>
    </row>
    <row r="47" spans="1:28" ht="15" customHeight="1">
      <c r="A47" s="6"/>
      <c r="B47" s="6" t="s">
        <v>307</v>
      </c>
      <c r="C47" s="6" t="s">
        <v>308</v>
      </c>
      <c r="D47" s="6" t="s">
        <v>20</v>
      </c>
      <c r="E47" s="6" t="s">
        <v>160</v>
      </c>
      <c r="F47" s="6" t="s">
        <v>314</v>
      </c>
      <c r="G47" s="6" t="s">
        <v>54</v>
      </c>
      <c r="H47" s="6" t="s">
        <v>183</v>
      </c>
      <c r="I47" s="6" t="s">
        <v>315</v>
      </c>
      <c r="J47" s="6" t="s">
        <v>316</v>
      </c>
      <c r="K47" s="6" t="s">
        <v>312</v>
      </c>
      <c r="L47" s="6" t="s">
        <v>313</v>
      </c>
      <c r="M47" s="7" t="s">
        <v>34</v>
      </c>
      <c r="N47" s="7" t="s">
        <v>38</v>
      </c>
      <c r="O47" s="7" t="s">
        <v>34</v>
      </c>
      <c r="P47" s="7" t="s">
        <v>34</v>
      </c>
      <c r="Q47" s="7" t="s">
        <v>34</v>
      </c>
      <c r="R47" s="7" t="s">
        <v>34</v>
      </c>
      <c r="S47" s="7" t="s">
        <v>34</v>
      </c>
      <c r="T47" s="7" t="s">
        <v>34</v>
      </c>
      <c r="U47" s="7" t="s">
        <v>34</v>
      </c>
      <c r="V47" s="7" t="s">
        <v>34</v>
      </c>
      <c r="W47" s="7" t="s">
        <v>34</v>
      </c>
      <c r="X47" s="7" t="s">
        <v>34</v>
      </c>
      <c r="Y47" s="7" t="s">
        <v>38</v>
      </c>
      <c r="Z47" s="7" t="s">
        <v>34</v>
      </c>
      <c r="AA47" s="7" t="s">
        <v>34</v>
      </c>
      <c r="AB47" s="6" t="s">
        <v>34</v>
      </c>
    </row>
    <row r="48" spans="1:28" ht="15" customHeight="1">
      <c r="A48" s="6"/>
      <c r="B48" s="6" t="s">
        <v>317</v>
      </c>
      <c r="C48" s="6" t="s">
        <v>318</v>
      </c>
      <c r="D48" s="6" t="s">
        <v>24</v>
      </c>
      <c r="E48" s="6" t="s">
        <v>319</v>
      </c>
      <c r="F48" s="6" t="s">
        <v>320</v>
      </c>
      <c r="G48" s="6" t="s">
        <v>80</v>
      </c>
      <c r="H48" s="6" t="s">
        <v>65</v>
      </c>
      <c r="I48" s="6" t="s">
        <v>175</v>
      </c>
      <c r="J48" s="6" t="s">
        <v>321</v>
      </c>
      <c r="K48" s="6" t="s">
        <v>322</v>
      </c>
      <c r="L48" s="6" t="s">
        <v>78</v>
      </c>
      <c r="M48" s="7" t="s">
        <v>38</v>
      </c>
      <c r="N48" s="7" t="s">
        <v>34</v>
      </c>
      <c r="O48" s="7" t="s">
        <v>34</v>
      </c>
      <c r="P48" s="7" t="s">
        <v>34</v>
      </c>
      <c r="Q48" s="7" t="s">
        <v>34</v>
      </c>
      <c r="R48" s="7" t="s">
        <v>34</v>
      </c>
      <c r="S48" s="7" t="s">
        <v>34</v>
      </c>
      <c r="T48" s="7" t="s">
        <v>34</v>
      </c>
      <c r="U48" s="7" t="s">
        <v>34</v>
      </c>
      <c r="V48" s="7" t="s">
        <v>34</v>
      </c>
      <c r="W48" s="7" t="s">
        <v>34</v>
      </c>
      <c r="X48" s="7" t="s">
        <v>34</v>
      </c>
      <c r="Y48" s="7" t="s">
        <v>34</v>
      </c>
      <c r="Z48" s="7" t="s">
        <v>34</v>
      </c>
      <c r="AA48" s="7" t="s">
        <v>34</v>
      </c>
      <c r="AB48" s="6" t="s">
        <v>34</v>
      </c>
    </row>
    <row r="49" spans="1:28" ht="15" customHeight="1">
      <c r="A49" s="6"/>
      <c r="B49" s="6" t="s">
        <v>323</v>
      </c>
      <c r="C49" s="6" t="s">
        <v>324</v>
      </c>
      <c r="D49" s="6" t="s">
        <v>22</v>
      </c>
      <c r="E49" s="6" t="s">
        <v>160</v>
      </c>
      <c r="F49" s="6" t="s">
        <v>325</v>
      </c>
      <c r="G49" s="6" t="s">
        <v>32</v>
      </c>
      <c r="H49" s="6" t="s">
        <v>35</v>
      </c>
      <c r="I49" s="6" t="s">
        <v>34</v>
      </c>
      <c r="J49" s="6" t="s">
        <v>34</v>
      </c>
      <c r="K49" s="6" t="s">
        <v>326</v>
      </c>
      <c r="L49" s="6" t="s">
        <v>327</v>
      </c>
      <c r="M49" s="7" t="s">
        <v>34</v>
      </c>
      <c r="N49" s="7" t="s">
        <v>34</v>
      </c>
      <c r="O49" s="7" t="s">
        <v>34</v>
      </c>
      <c r="P49" s="7" t="s">
        <v>34</v>
      </c>
      <c r="Q49" s="7" t="s">
        <v>34</v>
      </c>
      <c r="R49" s="7" t="s">
        <v>34</v>
      </c>
      <c r="S49" s="7" t="s">
        <v>34</v>
      </c>
      <c r="T49" s="7" t="s">
        <v>34</v>
      </c>
      <c r="U49" s="7" t="s">
        <v>34</v>
      </c>
      <c r="V49" s="7" t="s">
        <v>38</v>
      </c>
      <c r="W49" s="7" t="s">
        <v>34</v>
      </c>
      <c r="X49" s="7" t="s">
        <v>34</v>
      </c>
      <c r="Y49" s="7" t="s">
        <v>34</v>
      </c>
      <c r="Z49" s="7" t="s">
        <v>34</v>
      </c>
      <c r="AA49" s="7" t="s">
        <v>34</v>
      </c>
      <c r="AB49" s="6" t="s">
        <v>34</v>
      </c>
    </row>
    <row r="50" spans="1:28" ht="15" customHeight="1">
      <c r="A50" s="6"/>
      <c r="B50" s="6" t="s">
        <v>328</v>
      </c>
      <c r="C50" s="6" t="s">
        <v>329</v>
      </c>
      <c r="D50" s="6" t="s">
        <v>24</v>
      </c>
      <c r="E50" s="6" t="s">
        <v>236</v>
      </c>
      <c r="F50" s="6" t="s">
        <v>330</v>
      </c>
      <c r="G50" s="6" t="s">
        <v>160</v>
      </c>
      <c r="H50" s="6" t="s">
        <v>65</v>
      </c>
      <c r="I50" s="6" t="s">
        <v>93</v>
      </c>
      <c r="J50" s="6" t="s">
        <v>331</v>
      </c>
      <c r="K50" s="6" t="s">
        <v>332</v>
      </c>
      <c r="L50" s="6" t="s">
        <v>333</v>
      </c>
      <c r="M50" s="7" t="s">
        <v>34</v>
      </c>
      <c r="N50" s="7" t="s">
        <v>34</v>
      </c>
      <c r="O50" s="7" t="s">
        <v>34</v>
      </c>
      <c r="P50" s="7" t="s">
        <v>34</v>
      </c>
      <c r="Q50" s="7" t="s">
        <v>34</v>
      </c>
      <c r="R50" s="7" t="s">
        <v>34</v>
      </c>
      <c r="S50" s="7" t="s">
        <v>34</v>
      </c>
      <c r="T50" s="7" t="s">
        <v>34</v>
      </c>
      <c r="U50" s="7" t="s">
        <v>34</v>
      </c>
      <c r="V50" s="7" t="s">
        <v>34</v>
      </c>
      <c r="W50" s="7" t="s">
        <v>34</v>
      </c>
      <c r="X50" s="7" t="s">
        <v>38</v>
      </c>
      <c r="Y50" s="7" t="s">
        <v>38</v>
      </c>
      <c r="Z50" s="7" t="s">
        <v>34</v>
      </c>
      <c r="AA50" s="7" t="s">
        <v>34</v>
      </c>
      <c r="AB50" s="6" t="s">
        <v>334</v>
      </c>
    </row>
    <row r="51" spans="1:28" ht="15" customHeight="1">
      <c r="A51" s="6"/>
      <c r="B51" s="6" t="s">
        <v>335</v>
      </c>
      <c r="C51" s="6" t="s">
        <v>336</v>
      </c>
      <c r="D51" s="6" t="s">
        <v>24</v>
      </c>
      <c r="E51" s="6" t="s">
        <v>236</v>
      </c>
      <c r="F51" s="6" t="s">
        <v>337</v>
      </c>
      <c r="G51" s="6" t="s">
        <v>64</v>
      </c>
      <c r="H51" s="6" t="s">
        <v>338</v>
      </c>
      <c r="I51" s="6" t="s">
        <v>339</v>
      </c>
      <c r="J51" s="6" t="s">
        <v>340</v>
      </c>
      <c r="K51" s="6" t="s">
        <v>341</v>
      </c>
      <c r="L51" s="6" t="s">
        <v>37</v>
      </c>
      <c r="M51" s="7" t="s">
        <v>38</v>
      </c>
      <c r="N51" s="7" t="s">
        <v>34</v>
      </c>
      <c r="O51" s="7" t="s">
        <v>34</v>
      </c>
      <c r="P51" s="7" t="s">
        <v>34</v>
      </c>
      <c r="Q51" s="7" t="s">
        <v>34</v>
      </c>
      <c r="R51" s="7" t="s">
        <v>34</v>
      </c>
      <c r="S51" s="7" t="s">
        <v>34</v>
      </c>
      <c r="T51" s="7" t="s">
        <v>34</v>
      </c>
      <c r="U51" s="7" t="s">
        <v>34</v>
      </c>
      <c r="V51" s="7" t="s">
        <v>34</v>
      </c>
      <c r="W51" s="7" t="s">
        <v>34</v>
      </c>
      <c r="X51" s="7" t="s">
        <v>38</v>
      </c>
      <c r="Y51" s="7" t="s">
        <v>38</v>
      </c>
      <c r="Z51" s="7" t="s">
        <v>34</v>
      </c>
      <c r="AA51" s="7" t="s">
        <v>34</v>
      </c>
      <c r="AB51" s="6" t="s">
        <v>342</v>
      </c>
    </row>
    <row r="52" spans="1:28" ht="15" customHeight="1">
      <c r="A52" s="6"/>
      <c r="B52" s="6" t="s">
        <v>343</v>
      </c>
      <c r="C52" s="6" t="s">
        <v>344</v>
      </c>
      <c r="D52" s="6" t="s">
        <v>24</v>
      </c>
      <c r="E52" s="6" t="s">
        <v>319</v>
      </c>
      <c r="F52" s="6" t="s">
        <v>345</v>
      </c>
      <c r="G52" s="6" t="s">
        <v>165</v>
      </c>
      <c r="H52" s="6" t="s">
        <v>65</v>
      </c>
      <c r="I52" s="6" t="s">
        <v>346</v>
      </c>
      <c r="J52" s="6" t="s">
        <v>34</v>
      </c>
      <c r="K52" s="6" t="s">
        <v>347</v>
      </c>
      <c r="L52" s="6" t="s">
        <v>69</v>
      </c>
      <c r="M52" s="7" t="s">
        <v>34</v>
      </c>
      <c r="N52" s="7" t="s">
        <v>34</v>
      </c>
      <c r="O52" s="7" t="s">
        <v>34</v>
      </c>
      <c r="P52" s="7" t="s">
        <v>34</v>
      </c>
      <c r="Q52" s="7" t="s">
        <v>34</v>
      </c>
      <c r="R52" s="7" t="s">
        <v>34</v>
      </c>
      <c r="S52" s="7" t="s">
        <v>34</v>
      </c>
      <c r="T52" s="7" t="s">
        <v>34</v>
      </c>
      <c r="U52" s="7" t="s">
        <v>34</v>
      </c>
      <c r="V52" s="7" t="s">
        <v>34</v>
      </c>
      <c r="W52" s="7" t="s">
        <v>34</v>
      </c>
      <c r="X52" s="7" t="s">
        <v>38</v>
      </c>
      <c r="Y52" s="7" t="s">
        <v>34</v>
      </c>
      <c r="Z52" s="7" t="s">
        <v>38</v>
      </c>
      <c r="AA52" s="7" t="s">
        <v>34</v>
      </c>
      <c r="AB52" s="6" t="s">
        <v>34</v>
      </c>
    </row>
    <row r="53" spans="1:28" ht="15" customHeight="1">
      <c r="A53" s="6"/>
      <c r="B53" s="6" t="s">
        <v>348</v>
      </c>
      <c r="C53" s="6" t="s">
        <v>344</v>
      </c>
      <c r="D53" s="6" t="s">
        <v>20</v>
      </c>
      <c r="E53" s="6" t="s">
        <v>165</v>
      </c>
      <c r="F53" s="6" t="s">
        <v>349</v>
      </c>
      <c r="G53" s="6" t="s">
        <v>45</v>
      </c>
      <c r="H53" s="6" t="s">
        <v>65</v>
      </c>
      <c r="I53" s="6" t="s">
        <v>299</v>
      </c>
      <c r="J53" s="6" t="s">
        <v>350</v>
      </c>
      <c r="K53" s="6" t="s">
        <v>351</v>
      </c>
      <c r="L53" s="6" t="s">
        <v>352</v>
      </c>
      <c r="M53" s="7" t="s">
        <v>38</v>
      </c>
      <c r="N53" s="7" t="s">
        <v>38</v>
      </c>
      <c r="O53" s="7" t="s">
        <v>34</v>
      </c>
      <c r="P53" s="7" t="s">
        <v>34</v>
      </c>
      <c r="Q53" s="7" t="s">
        <v>34</v>
      </c>
      <c r="R53" s="7" t="s">
        <v>34</v>
      </c>
      <c r="S53" s="7" t="s">
        <v>34</v>
      </c>
      <c r="T53" s="7" t="s">
        <v>34</v>
      </c>
      <c r="U53" s="7" t="s">
        <v>34</v>
      </c>
      <c r="V53" s="7" t="s">
        <v>34</v>
      </c>
      <c r="W53" s="7" t="s">
        <v>34</v>
      </c>
      <c r="X53" s="7" t="s">
        <v>34</v>
      </c>
      <c r="Y53" s="7" t="s">
        <v>34</v>
      </c>
      <c r="Z53" s="7" t="s">
        <v>34</v>
      </c>
      <c r="AA53" s="7" t="s">
        <v>34</v>
      </c>
      <c r="AB53" s="6" t="s">
        <v>34</v>
      </c>
    </row>
    <row r="54" spans="1:28" ht="15" customHeight="1">
      <c r="A54" s="6"/>
      <c r="B54" s="6" t="s">
        <v>323</v>
      </c>
      <c r="C54" s="6" t="s">
        <v>353</v>
      </c>
      <c r="D54" s="6" t="s">
        <v>22</v>
      </c>
      <c r="E54" s="6" t="s">
        <v>160</v>
      </c>
      <c r="F54" s="6" t="s">
        <v>354</v>
      </c>
      <c r="G54" s="6" t="s">
        <v>32</v>
      </c>
      <c r="H54" s="6" t="s">
        <v>355</v>
      </c>
      <c r="I54" s="6" t="s">
        <v>356</v>
      </c>
      <c r="J54" s="6" t="s">
        <v>357</v>
      </c>
      <c r="K54" s="6" t="s">
        <v>358</v>
      </c>
      <c r="L54" s="6" t="s">
        <v>359</v>
      </c>
      <c r="M54" s="7" t="s">
        <v>34</v>
      </c>
      <c r="N54" s="7" t="s">
        <v>34</v>
      </c>
      <c r="O54" s="7" t="s">
        <v>34</v>
      </c>
      <c r="P54" s="7" t="s">
        <v>34</v>
      </c>
      <c r="Q54" s="7" t="s">
        <v>34</v>
      </c>
      <c r="R54" s="7" t="s">
        <v>34</v>
      </c>
      <c r="S54" s="7" t="s">
        <v>34</v>
      </c>
      <c r="T54" s="7" t="s">
        <v>34</v>
      </c>
      <c r="U54" s="7" t="s">
        <v>34</v>
      </c>
      <c r="V54" s="7" t="s">
        <v>38</v>
      </c>
      <c r="W54" s="7" t="s">
        <v>38</v>
      </c>
      <c r="X54" s="7" t="s">
        <v>34</v>
      </c>
      <c r="Y54" s="7" t="s">
        <v>34</v>
      </c>
      <c r="Z54" s="7" t="s">
        <v>34</v>
      </c>
      <c r="AA54" s="7" t="s">
        <v>34</v>
      </c>
      <c r="AB54" s="6" t="s">
        <v>34</v>
      </c>
    </row>
    <row r="55" spans="1:28" ht="15" customHeight="1">
      <c r="A55" s="6"/>
      <c r="B55" s="6" t="s">
        <v>360</v>
      </c>
      <c r="C55" s="6" t="s">
        <v>361</v>
      </c>
      <c r="D55" s="6" t="s">
        <v>24</v>
      </c>
      <c r="E55" s="6" t="s">
        <v>34</v>
      </c>
      <c r="F55" s="6" t="s">
        <v>362</v>
      </c>
      <c r="G55" s="6" t="s">
        <v>165</v>
      </c>
      <c r="H55" s="6" t="s">
        <v>183</v>
      </c>
      <c r="I55" s="6" t="s">
        <v>363</v>
      </c>
      <c r="J55" s="6" t="s">
        <v>364</v>
      </c>
      <c r="K55" s="6" t="s">
        <v>365</v>
      </c>
      <c r="L55" s="6" t="s">
        <v>366</v>
      </c>
      <c r="M55" s="7" t="s">
        <v>34</v>
      </c>
      <c r="N55" s="7" t="s">
        <v>34</v>
      </c>
      <c r="O55" s="7" t="s">
        <v>34</v>
      </c>
      <c r="P55" s="7" t="s">
        <v>34</v>
      </c>
      <c r="Q55" s="7" t="s">
        <v>34</v>
      </c>
      <c r="R55" s="7" t="s">
        <v>34</v>
      </c>
      <c r="S55" s="7" t="s">
        <v>34</v>
      </c>
      <c r="T55" s="7" t="s">
        <v>34</v>
      </c>
      <c r="U55" s="7" t="s">
        <v>34</v>
      </c>
      <c r="V55" s="7" t="s">
        <v>34</v>
      </c>
      <c r="W55" s="7" t="s">
        <v>34</v>
      </c>
      <c r="X55" s="7" t="s">
        <v>38</v>
      </c>
      <c r="Y55" s="7" t="s">
        <v>34</v>
      </c>
      <c r="Z55" s="7" t="s">
        <v>38</v>
      </c>
      <c r="AA55" s="7" t="s">
        <v>34</v>
      </c>
      <c r="AB55" s="6" t="s">
        <v>34</v>
      </c>
    </row>
    <row r="56" spans="1:28" ht="15" customHeight="1">
      <c r="A56" s="6"/>
      <c r="B56" s="6" t="s">
        <v>360</v>
      </c>
      <c r="C56" s="6" t="s">
        <v>361</v>
      </c>
      <c r="D56" s="6" t="s">
        <v>24</v>
      </c>
      <c r="E56" s="6" t="s">
        <v>34</v>
      </c>
      <c r="F56" s="6" t="s">
        <v>367</v>
      </c>
      <c r="G56" s="6" t="s">
        <v>45</v>
      </c>
      <c r="H56" s="6" t="s">
        <v>368</v>
      </c>
      <c r="I56" s="6" t="s">
        <v>369</v>
      </c>
      <c r="J56" s="6" t="s">
        <v>370</v>
      </c>
      <c r="K56" s="6" t="s">
        <v>371</v>
      </c>
      <c r="L56" s="6" t="s">
        <v>366</v>
      </c>
      <c r="M56" s="7" t="s">
        <v>34</v>
      </c>
      <c r="N56" s="7" t="s">
        <v>34</v>
      </c>
      <c r="O56" s="7" t="s">
        <v>34</v>
      </c>
      <c r="P56" s="7" t="s">
        <v>34</v>
      </c>
      <c r="Q56" s="7" t="s">
        <v>34</v>
      </c>
      <c r="R56" s="7" t="s">
        <v>34</v>
      </c>
      <c r="S56" s="7" t="s">
        <v>34</v>
      </c>
      <c r="T56" s="7" t="s">
        <v>34</v>
      </c>
      <c r="U56" s="7" t="s">
        <v>34</v>
      </c>
      <c r="V56" s="7" t="s">
        <v>34</v>
      </c>
      <c r="W56" s="7" t="s">
        <v>34</v>
      </c>
      <c r="X56" s="7" t="s">
        <v>38</v>
      </c>
      <c r="Y56" s="7" t="s">
        <v>38</v>
      </c>
      <c r="Z56" s="7" t="s">
        <v>34</v>
      </c>
      <c r="AA56" s="7" t="s">
        <v>34</v>
      </c>
      <c r="AB56" s="6" t="s">
        <v>372</v>
      </c>
    </row>
    <row r="57" spans="1:28" ht="15" customHeight="1">
      <c r="A57" s="6"/>
      <c r="B57" s="6" t="s">
        <v>60</v>
      </c>
      <c r="C57" s="6" t="s">
        <v>373</v>
      </c>
      <c r="D57" s="6" t="s">
        <v>31</v>
      </c>
      <c r="E57" s="6" t="s">
        <v>32</v>
      </c>
      <c r="F57" s="6" t="s">
        <v>374</v>
      </c>
      <c r="G57" s="6" t="s">
        <v>54</v>
      </c>
      <c r="H57" s="6" t="s">
        <v>65</v>
      </c>
      <c r="I57" s="6" t="s">
        <v>375</v>
      </c>
      <c r="J57" s="6" t="s">
        <v>376</v>
      </c>
      <c r="K57" s="6" t="s">
        <v>377</v>
      </c>
      <c r="L57" s="6" t="s">
        <v>378</v>
      </c>
      <c r="M57" s="7" t="s">
        <v>34</v>
      </c>
      <c r="N57" s="7" t="s">
        <v>34</v>
      </c>
      <c r="O57" s="7" t="s">
        <v>34</v>
      </c>
      <c r="P57" s="7" t="s">
        <v>34</v>
      </c>
      <c r="Q57" s="7" t="s">
        <v>34</v>
      </c>
      <c r="R57" s="7" t="s">
        <v>34</v>
      </c>
      <c r="S57" s="7" t="s">
        <v>34</v>
      </c>
      <c r="T57" s="7" t="s">
        <v>34</v>
      </c>
      <c r="U57" s="7" t="s">
        <v>34</v>
      </c>
      <c r="V57" s="7" t="s">
        <v>34</v>
      </c>
      <c r="W57" s="7" t="s">
        <v>34</v>
      </c>
      <c r="X57" s="7" t="s">
        <v>34</v>
      </c>
      <c r="Y57" s="7" t="s">
        <v>38</v>
      </c>
      <c r="Z57" s="7" t="s">
        <v>34</v>
      </c>
      <c r="AA57" s="7" t="s">
        <v>34</v>
      </c>
      <c r="AB57" s="6" t="s">
        <v>379</v>
      </c>
    </row>
    <row r="58" spans="1:28" ht="15" customHeight="1">
      <c r="A58" s="6"/>
      <c r="B58" s="6" t="s">
        <v>380</v>
      </c>
      <c r="C58" s="6" t="s">
        <v>381</v>
      </c>
      <c r="D58" s="6" t="s">
        <v>23</v>
      </c>
      <c r="E58" s="6" t="s">
        <v>236</v>
      </c>
      <c r="F58" s="6" t="s">
        <v>382</v>
      </c>
      <c r="G58" s="6" t="s">
        <v>73</v>
      </c>
      <c r="H58" s="6" t="s">
        <v>46</v>
      </c>
      <c r="I58" s="6" t="s">
        <v>88</v>
      </c>
      <c r="J58" s="6" t="s">
        <v>383</v>
      </c>
      <c r="K58" s="6" t="s">
        <v>90</v>
      </c>
      <c r="L58" s="6" t="s">
        <v>69</v>
      </c>
      <c r="M58" s="7" t="s">
        <v>34</v>
      </c>
      <c r="N58" s="7" t="s">
        <v>34</v>
      </c>
      <c r="O58" s="7" t="s">
        <v>38</v>
      </c>
      <c r="P58" s="7" t="s">
        <v>34</v>
      </c>
      <c r="Q58" s="7" t="s">
        <v>34</v>
      </c>
      <c r="R58" s="7" t="s">
        <v>34</v>
      </c>
      <c r="S58" s="7" t="s">
        <v>34</v>
      </c>
      <c r="T58" s="7" t="s">
        <v>34</v>
      </c>
      <c r="U58" s="7" t="s">
        <v>34</v>
      </c>
      <c r="V58" s="7" t="s">
        <v>34</v>
      </c>
      <c r="W58" s="7" t="s">
        <v>34</v>
      </c>
      <c r="X58" s="7" t="s">
        <v>34</v>
      </c>
      <c r="Y58" s="7" t="s">
        <v>34</v>
      </c>
      <c r="Z58" s="7" t="s">
        <v>34</v>
      </c>
      <c r="AA58" s="7" t="s">
        <v>34</v>
      </c>
      <c r="AB58" s="6" t="s">
        <v>34</v>
      </c>
    </row>
    <row r="59" spans="1:28" ht="15" customHeight="1">
      <c r="A59" s="6"/>
      <c r="B59" s="6" t="s">
        <v>380</v>
      </c>
      <c r="C59" s="6" t="s">
        <v>381</v>
      </c>
      <c r="D59" s="6" t="s">
        <v>23</v>
      </c>
      <c r="E59" s="6" t="s">
        <v>236</v>
      </c>
      <c r="F59" s="6" t="s">
        <v>63</v>
      </c>
      <c r="G59" s="6" t="s">
        <v>64</v>
      </c>
      <c r="H59" s="6" t="s">
        <v>65</v>
      </c>
      <c r="I59" s="6" t="s">
        <v>94</v>
      </c>
      <c r="J59" s="6" t="s">
        <v>384</v>
      </c>
      <c r="K59" s="6" t="s">
        <v>68</v>
      </c>
      <c r="L59" s="6" t="s">
        <v>69</v>
      </c>
      <c r="M59" s="7" t="s">
        <v>34</v>
      </c>
      <c r="N59" s="7" t="s">
        <v>34</v>
      </c>
      <c r="O59" s="7" t="s">
        <v>34</v>
      </c>
      <c r="P59" s="7" t="s">
        <v>38</v>
      </c>
      <c r="Q59" s="7" t="s">
        <v>34</v>
      </c>
      <c r="R59" s="7" t="s">
        <v>38</v>
      </c>
      <c r="S59" s="7" t="s">
        <v>34</v>
      </c>
      <c r="T59" s="7" t="s">
        <v>34</v>
      </c>
      <c r="U59" s="7" t="s">
        <v>34</v>
      </c>
      <c r="V59" s="7" t="s">
        <v>34</v>
      </c>
      <c r="W59" s="7" t="s">
        <v>34</v>
      </c>
      <c r="X59" s="7" t="s">
        <v>34</v>
      </c>
      <c r="Y59" s="7" t="s">
        <v>34</v>
      </c>
      <c r="Z59" s="7" t="s">
        <v>34</v>
      </c>
      <c r="AA59" s="7" t="s">
        <v>34</v>
      </c>
      <c r="AB59" s="6" t="s">
        <v>34</v>
      </c>
    </row>
    <row r="60" spans="1:28" ht="15" customHeight="1">
      <c r="A60" s="6"/>
      <c r="B60" s="6" t="s">
        <v>385</v>
      </c>
      <c r="C60" s="6" t="s">
        <v>386</v>
      </c>
      <c r="D60" s="6" t="s">
        <v>31</v>
      </c>
      <c r="E60" s="6" t="s">
        <v>32</v>
      </c>
      <c r="F60" s="6" t="s">
        <v>387</v>
      </c>
      <c r="G60" s="6" t="s">
        <v>45</v>
      </c>
      <c r="H60" s="6" t="s">
        <v>388</v>
      </c>
      <c r="I60" s="6" t="s">
        <v>389</v>
      </c>
      <c r="J60" s="6" t="s">
        <v>390</v>
      </c>
      <c r="K60" s="6" t="s">
        <v>391</v>
      </c>
      <c r="L60" s="6" t="s">
        <v>392</v>
      </c>
      <c r="M60" s="7" t="s">
        <v>34</v>
      </c>
      <c r="N60" s="7" t="s">
        <v>34</v>
      </c>
      <c r="O60" s="7" t="s">
        <v>34</v>
      </c>
      <c r="P60" s="7" t="s">
        <v>34</v>
      </c>
      <c r="Q60" s="7" t="s">
        <v>38</v>
      </c>
      <c r="R60" s="7" t="s">
        <v>34</v>
      </c>
      <c r="S60" s="7" t="s">
        <v>34</v>
      </c>
      <c r="T60" s="7" t="s">
        <v>34</v>
      </c>
      <c r="U60" s="7" t="s">
        <v>34</v>
      </c>
      <c r="V60" s="7" t="s">
        <v>34</v>
      </c>
      <c r="W60" s="7" t="s">
        <v>34</v>
      </c>
      <c r="X60" s="7" t="s">
        <v>34</v>
      </c>
      <c r="Y60" s="7" t="s">
        <v>34</v>
      </c>
      <c r="Z60" s="7" t="s">
        <v>34</v>
      </c>
      <c r="AA60" s="7" t="s">
        <v>34</v>
      </c>
      <c r="AB60" s="6" t="s">
        <v>34</v>
      </c>
    </row>
    <row r="61" spans="1:28" ht="15" customHeight="1">
      <c r="A61" s="6"/>
      <c r="B61" s="6" t="s">
        <v>393</v>
      </c>
      <c r="C61" s="6" t="s">
        <v>394</v>
      </c>
      <c r="D61" s="6" t="s">
        <v>20</v>
      </c>
      <c r="E61" s="6" t="s">
        <v>165</v>
      </c>
      <c r="F61" s="6" t="s">
        <v>395</v>
      </c>
      <c r="G61" s="6" t="s">
        <v>64</v>
      </c>
      <c r="H61" s="6" t="s">
        <v>87</v>
      </c>
      <c r="I61" s="6" t="s">
        <v>396</v>
      </c>
      <c r="J61" s="6" t="s">
        <v>397</v>
      </c>
      <c r="K61" s="6" t="s">
        <v>398</v>
      </c>
      <c r="L61" s="6" t="s">
        <v>399</v>
      </c>
      <c r="M61" s="7" t="s">
        <v>38</v>
      </c>
      <c r="N61" s="7" t="s">
        <v>38</v>
      </c>
      <c r="O61" s="7" t="s">
        <v>34</v>
      </c>
      <c r="P61" s="7" t="s">
        <v>34</v>
      </c>
      <c r="Q61" s="7" t="s">
        <v>34</v>
      </c>
      <c r="R61" s="7" t="s">
        <v>34</v>
      </c>
      <c r="S61" s="7" t="s">
        <v>34</v>
      </c>
      <c r="T61" s="7" t="s">
        <v>34</v>
      </c>
      <c r="U61" s="7" t="s">
        <v>34</v>
      </c>
      <c r="V61" s="7" t="s">
        <v>34</v>
      </c>
      <c r="W61" s="7" t="s">
        <v>34</v>
      </c>
      <c r="X61" s="7" t="s">
        <v>34</v>
      </c>
      <c r="Y61" s="7" t="s">
        <v>38</v>
      </c>
      <c r="Z61" s="7" t="s">
        <v>34</v>
      </c>
      <c r="AA61" s="7" t="s">
        <v>34</v>
      </c>
      <c r="AB61" s="6" t="s">
        <v>34</v>
      </c>
    </row>
    <row r="62" spans="1:28" ht="15" customHeight="1">
      <c r="A62" s="6"/>
      <c r="B62" s="6" t="s">
        <v>400</v>
      </c>
      <c r="C62" s="6" t="s">
        <v>401</v>
      </c>
      <c r="D62" s="6" t="s">
        <v>31</v>
      </c>
      <c r="E62" s="6" t="s">
        <v>32</v>
      </c>
      <c r="F62" s="6" t="s">
        <v>402</v>
      </c>
      <c r="G62" s="6" t="s">
        <v>64</v>
      </c>
      <c r="H62" s="6" t="s">
        <v>87</v>
      </c>
      <c r="I62" s="6" t="s">
        <v>403</v>
      </c>
      <c r="J62" s="6" t="s">
        <v>35</v>
      </c>
      <c r="K62" s="6" t="s">
        <v>404</v>
      </c>
      <c r="L62" s="6" t="s">
        <v>405</v>
      </c>
      <c r="M62" s="7" t="s">
        <v>38</v>
      </c>
      <c r="N62" s="7" t="s">
        <v>34</v>
      </c>
      <c r="O62" s="7" t="s">
        <v>34</v>
      </c>
      <c r="P62" s="7" t="s">
        <v>34</v>
      </c>
      <c r="Q62" s="7" t="s">
        <v>34</v>
      </c>
      <c r="R62" s="7" t="s">
        <v>34</v>
      </c>
      <c r="S62" s="7" t="s">
        <v>34</v>
      </c>
      <c r="T62" s="7" t="s">
        <v>34</v>
      </c>
      <c r="U62" s="7" t="s">
        <v>34</v>
      </c>
      <c r="V62" s="7" t="s">
        <v>34</v>
      </c>
      <c r="W62" s="7" t="s">
        <v>34</v>
      </c>
      <c r="X62" s="7" t="s">
        <v>34</v>
      </c>
      <c r="Y62" s="7" t="s">
        <v>34</v>
      </c>
      <c r="Z62" s="7" t="s">
        <v>34</v>
      </c>
      <c r="AA62" s="7" t="s">
        <v>34</v>
      </c>
      <c r="AB62" s="6" t="s">
        <v>34</v>
      </c>
    </row>
    <row r="63" spans="1:28" ht="15" customHeight="1">
      <c r="A63" s="6"/>
      <c r="B63" s="6" t="s">
        <v>406</v>
      </c>
      <c r="C63" s="6" t="s">
        <v>407</v>
      </c>
      <c r="D63" s="6" t="s">
        <v>31</v>
      </c>
      <c r="E63" s="6" t="s">
        <v>32</v>
      </c>
      <c r="F63" s="6" t="s">
        <v>408</v>
      </c>
      <c r="G63" s="6" t="s">
        <v>32</v>
      </c>
      <c r="H63" s="6" t="s">
        <v>125</v>
      </c>
      <c r="I63" s="6" t="s">
        <v>409</v>
      </c>
      <c r="J63" s="6" t="s">
        <v>410</v>
      </c>
      <c r="K63" s="6" t="s">
        <v>411</v>
      </c>
      <c r="L63" s="6" t="s">
        <v>170</v>
      </c>
      <c r="M63" s="7" t="s">
        <v>34</v>
      </c>
      <c r="N63" s="7" t="s">
        <v>34</v>
      </c>
      <c r="O63" s="7" t="s">
        <v>34</v>
      </c>
      <c r="P63" s="7" t="s">
        <v>34</v>
      </c>
      <c r="Q63" s="7" t="s">
        <v>38</v>
      </c>
      <c r="R63" s="7" t="s">
        <v>34</v>
      </c>
      <c r="S63" s="7" t="s">
        <v>34</v>
      </c>
      <c r="T63" s="7" t="s">
        <v>34</v>
      </c>
      <c r="U63" s="7" t="s">
        <v>34</v>
      </c>
      <c r="V63" s="7" t="s">
        <v>34</v>
      </c>
      <c r="W63" s="7" t="s">
        <v>34</v>
      </c>
      <c r="X63" s="7" t="s">
        <v>34</v>
      </c>
      <c r="Y63" s="7" t="s">
        <v>34</v>
      </c>
      <c r="Z63" s="7" t="s">
        <v>34</v>
      </c>
      <c r="AA63" s="7" t="s">
        <v>34</v>
      </c>
      <c r="AB63" s="6" t="s">
        <v>412</v>
      </c>
    </row>
    <row r="64" spans="1:28" ht="15" customHeight="1">
      <c r="A64" s="6"/>
      <c r="B64" s="6" t="s">
        <v>406</v>
      </c>
      <c r="C64" s="6" t="s">
        <v>407</v>
      </c>
      <c r="D64" s="6" t="s">
        <v>31</v>
      </c>
      <c r="E64" s="6" t="s">
        <v>32</v>
      </c>
      <c r="F64" s="6" t="s">
        <v>413</v>
      </c>
      <c r="G64" s="6" t="s">
        <v>101</v>
      </c>
      <c r="H64" s="6" t="s">
        <v>414</v>
      </c>
      <c r="I64" s="6" t="s">
        <v>415</v>
      </c>
      <c r="J64" s="6" t="s">
        <v>34</v>
      </c>
      <c r="K64" s="6" t="s">
        <v>416</v>
      </c>
      <c r="L64" s="6" t="s">
        <v>170</v>
      </c>
      <c r="M64" s="7" t="s">
        <v>34</v>
      </c>
      <c r="N64" s="7" t="s">
        <v>34</v>
      </c>
      <c r="O64" s="7" t="s">
        <v>34</v>
      </c>
      <c r="P64" s="7" t="s">
        <v>34</v>
      </c>
      <c r="Q64" s="7" t="s">
        <v>34</v>
      </c>
      <c r="R64" s="7" t="s">
        <v>34</v>
      </c>
      <c r="S64" s="7" t="s">
        <v>38</v>
      </c>
      <c r="T64" s="7" t="s">
        <v>34</v>
      </c>
      <c r="U64" s="7" t="s">
        <v>34</v>
      </c>
      <c r="V64" s="7" t="s">
        <v>34</v>
      </c>
      <c r="W64" s="7" t="s">
        <v>34</v>
      </c>
      <c r="X64" s="7" t="s">
        <v>34</v>
      </c>
      <c r="Y64" s="7" t="s">
        <v>34</v>
      </c>
      <c r="Z64" s="7" t="s">
        <v>34</v>
      </c>
      <c r="AA64" s="7" t="s">
        <v>34</v>
      </c>
      <c r="AB64" s="6" t="s">
        <v>34</v>
      </c>
    </row>
    <row r="65" spans="1:28" ht="15" customHeight="1">
      <c r="A65" s="6"/>
      <c r="B65" s="6" t="s">
        <v>417</v>
      </c>
      <c r="C65" s="6" t="s">
        <v>418</v>
      </c>
      <c r="D65" s="6" t="s">
        <v>20</v>
      </c>
      <c r="E65" s="6" t="s">
        <v>165</v>
      </c>
      <c r="F65" s="6" t="s">
        <v>419</v>
      </c>
      <c r="G65" s="6" t="s">
        <v>52</v>
      </c>
      <c r="H65" s="6" t="s">
        <v>65</v>
      </c>
      <c r="I65" s="6" t="s">
        <v>299</v>
      </c>
      <c r="J65" s="6" t="s">
        <v>420</v>
      </c>
      <c r="K65" s="6" t="s">
        <v>421</v>
      </c>
      <c r="L65" s="6" t="s">
        <v>422</v>
      </c>
      <c r="M65" s="7" t="s">
        <v>34</v>
      </c>
      <c r="N65" s="7" t="s">
        <v>38</v>
      </c>
      <c r="O65" s="7" t="s">
        <v>34</v>
      </c>
      <c r="P65" s="7" t="s">
        <v>34</v>
      </c>
      <c r="Q65" s="7" t="s">
        <v>34</v>
      </c>
      <c r="R65" s="7" t="s">
        <v>34</v>
      </c>
      <c r="S65" s="7" t="s">
        <v>34</v>
      </c>
      <c r="T65" s="7" t="s">
        <v>34</v>
      </c>
      <c r="U65" s="7" t="s">
        <v>34</v>
      </c>
      <c r="V65" s="7" t="s">
        <v>34</v>
      </c>
      <c r="W65" s="7" t="s">
        <v>34</v>
      </c>
      <c r="X65" s="7" t="s">
        <v>34</v>
      </c>
      <c r="Y65" s="7" t="s">
        <v>34</v>
      </c>
      <c r="Z65" s="7" t="s">
        <v>34</v>
      </c>
      <c r="AA65" s="7" t="s">
        <v>34</v>
      </c>
      <c r="AB65" s="6" t="s">
        <v>34</v>
      </c>
    </row>
    <row r="66" spans="1:28" ht="15" customHeight="1">
      <c r="A66" s="6"/>
      <c r="B66" s="6" t="s">
        <v>423</v>
      </c>
      <c r="C66" s="6" t="s">
        <v>424</v>
      </c>
      <c r="D66" s="6" t="s">
        <v>31</v>
      </c>
      <c r="E66" s="6" t="s">
        <v>32</v>
      </c>
      <c r="F66" s="6" t="s">
        <v>425</v>
      </c>
      <c r="G66" s="6" t="s">
        <v>101</v>
      </c>
      <c r="H66" s="6" t="s">
        <v>198</v>
      </c>
      <c r="I66" s="6" t="s">
        <v>426</v>
      </c>
      <c r="J66" s="6" t="s">
        <v>427</v>
      </c>
      <c r="K66" s="6" t="s">
        <v>428</v>
      </c>
      <c r="L66" s="6" t="s">
        <v>240</v>
      </c>
      <c r="M66" s="7" t="s">
        <v>34</v>
      </c>
      <c r="N66" s="7" t="s">
        <v>34</v>
      </c>
      <c r="O66" s="7" t="s">
        <v>34</v>
      </c>
      <c r="P66" s="7" t="s">
        <v>34</v>
      </c>
      <c r="Q66" s="7" t="s">
        <v>38</v>
      </c>
      <c r="R66" s="7" t="s">
        <v>34</v>
      </c>
      <c r="S66" s="7" t="s">
        <v>34</v>
      </c>
      <c r="T66" s="7" t="s">
        <v>34</v>
      </c>
      <c r="U66" s="7" t="s">
        <v>34</v>
      </c>
      <c r="V66" s="7" t="s">
        <v>34</v>
      </c>
      <c r="W66" s="7" t="s">
        <v>34</v>
      </c>
      <c r="X66" s="7" t="s">
        <v>34</v>
      </c>
      <c r="Y66" s="7" t="s">
        <v>34</v>
      </c>
      <c r="Z66" s="7" t="s">
        <v>34</v>
      </c>
      <c r="AA66" s="7" t="s">
        <v>34</v>
      </c>
      <c r="AB66" s="6" t="s">
        <v>34</v>
      </c>
    </row>
    <row r="67" spans="1:28" ht="15" customHeight="1">
      <c r="A67" s="6"/>
      <c r="B67" s="6" t="s">
        <v>423</v>
      </c>
      <c r="C67" s="6" t="s">
        <v>424</v>
      </c>
      <c r="D67" s="6" t="s">
        <v>31</v>
      </c>
      <c r="E67" s="6" t="s">
        <v>32</v>
      </c>
      <c r="F67" s="6" t="s">
        <v>429</v>
      </c>
      <c r="G67" s="6" t="s">
        <v>45</v>
      </c>
      <c r="H67" s="6" t="s">
        <v>65</v>
      </c>
      <c r="I67" s="6" t="s">
        <v>167</v>
      </c>
      <c r="J67" s="6" t="s">
        <v>48</v>
      </c>
      <c r="K67" s="6" t="s">
        <v>430</v>
      </c>
      <c r="L67" s="6" t="s">
        <v>240</v>
      </c>
      <c r="M67" s="7" t="s">
        <v>38</v>
      </c>
      <c r="N67" s="7" t="s">
        <v>34</v>
      </c>
      <c r="O67" s="7" t="s">
        <v>34</v>
      </c>
      <c r="P67" s="7" t="s">
        <v>34</v>
      </c>
      <c r="Q67" s="7" t="s">
        <v>34</v>
      </c>
      <c r="R67" s="7" t="s">
        <v>34</v>
      </c>
      <c r="S67" s="7" t="s">
        <v>34</v>
      </c>
      <c r="T67" s="7" t="s">
        <v>34</v>
      </c>
      <c r="U67" s="7" t="s">
        <v>34</v>
      </c>
      <c r="V67" s="7" t="s">
        <v>34</v>
      </c>
      <c r="W67" s="7" t="s">
        <v>34</v>
      </c>
      <c r="X67" s="7" t="s">
        <v>34</v>
      </c>
      <c r="Y67" s="7" t="s">
        <v>34</v>
      </c>
      <c r="Z67" s="7" t="s">
        <v>34</v>
      </c>
      <c r="AA67" s="7" t="s">
        <v>34</v>
      </c>
      <c r="AB67" s="6" t="s">
        <v>34</v>
      </c>
    </row>
    <row r="68" spans="1:28" ht="15" customHeight="1">
      <c r="A68" s="6"/>
      <c r="B68" s="6" t="s">
        <v>431</v>
      </c>
      <c r="C68" s="6" t="s">
        <v>432</v>
      </c>
      <c r="D68" s="6" t="s">
        <v>24</v>
      </c>
      <c r="E68" s="6" t="s">
        <v>433</v>
      </c>
      <c r="F68" s="6" t="s">
        <v>434</v>
      </c>
      <c r="G68" s="6" t="s">
        <v>52</v>
      </c>
      <c r="H68" s="6" t="s">
        <v>65</v>
      </c>
      <c r="I68" s="6" t="s">
        <v>435</v>
      </c>
      <c r="J68" s="6" t="s">
        <v>310</v>
      </c>
      <c r="K68" s="6" t="s">
        <v>428</v>
      </c>
      <c r="L68" s="6" t="s">
        <v>240</v>
      </c>
      <c r="M68" s="7" t="s">
        <v>34</v>
      </c>
      <c r="N68" s="7" t="s">
        <v>34</v>
      </c>
      <c r="O68" s="7" t="s">
        <v>34</v>
      </c>
      <c r="P68" s="7" t="s">
        <v>34</v>
      </c>
      <c r="Q68" s="7" t="s">
        <v>34</v>
      </c>
      <c r="R68" s="7" t="s">
        <v>34</v>
      </c>
      <c r="S68" s="7" t="s">
        <v>34</v>
      </c>
      <c r="T68" s="7" t="s">
        <v>34</v>
      </c>
      <c r="U68" s="7" t="s">
        <v>34</v>
      </c>
      <c r="V68" s="7" t="s">
        <v>34</v>
      </c>
      <c r="W68" s="7" t="s">
        <v>34</v>
      </c>
      <c r="X68" s="7" t="s">
        <v>38</v>
      </c>
      <c r="Y68" s="7" t="s">
        <v>34</v>
      </c>
      <c r="Z68" s="7" t="s">
        <v>34</v>
      </c>
      <c r="AA68" s="7" t="s">
        <v>34</v>
      </c>
      <c r="AB68" s="6" t="s">
        <v>34</v>
      </c>
    </row>
    <row r="69" spans="1:28" ht="15" customHeight="1">
      <c r="A69" s="6"/>
      <c r="B69" s="6" t="s">
        <v>436</v>
      </c>
      <c r="C69" s="6" t="s">
        <v>437</v>
      </c>
      <c r="D69" s="6" t="s">
        <v>24</v>
      </c>
      <c r="E69" s="6" t="s">
        <v>438</v>
      </c>
      <c r="F69" s="6" t="s">
        <v>439</v>
      </c>
      <c r="G69" s="6" t="s">
        <v>80</v>
      </c>
      <c r="H69" s="6" t="s">
        <v>65</v>
      </c>
      <c r="I69" s="6" t="s">
        <v>299</v>
      </c>
      <c r="J69" s="6" t="s">
        <v>440</v>
      </c>
      <c r="K69" s="6" t="s">
        <v>441</v>
      </c>
      <c r="L69" s="6" t="s">
        <v>442</v>
      </c>
      <c r="M69" s="7" t="s">
        <v>34</v>
      </c>
      <c r="N69" s="7" t="s">
        <v>34</v>
      </c>
      <c r="O69" s="7" t="s">
        <v>34</v>
      </c>
      <c r="P69" s="7" t="s">
        <v>34</v>
      </c>
      <c r="Q69" s="7" t="s">
        <v>34</v>
      </c>
      <c r="R69" s="7" t="s">
        <v>34</v>
      </c>
      <c r="S69" s="7" t="s">
        <v>34</v>
      </c>
      <c r="T69" s="7" t="s">
        <v>34</v>
      </c>
      <c r="U69" s="7" t="s">
        <v>34</v>
      </c>
      <c r="V69" s="7" t="s">
        <v>34</v>
      </c>
      <c r="W69" s="7" t="s">
        <v>34</v>
      </c>
      <c r="X69" s="7" t="s">
        <v>38</v>
      </c>
      <c r="Y69" s="7" t="s">
        <v>38</v>
      </c>
      <c r="Z69" s="7" t="s">
        <v>34</v>
      </c>
      <c r="AA69" s="7" t="s">
        <v>34</v>
      </c>
      <c r="AB69" s="6" t="s">
        <v>443</v>
      </c>
    </row>
    <row r="70" spans="1:28" ht="15" customHeight="1">
      <c r="A70" s="6"/>
      <c r="B70" s="6" t="s">
        <v>444</v>
      </c>
      <c r="C70" s="6" t="s">
        <v>445</v>
      </c>
      <c r="D70" s="6" t="s">
        <v>31</v>
      </c>
      <c r="E70" s="6" t="s">
        <v>32</v>
      </c>
      <c r="F70" s="6" t="s">
        <v>446</v>
      </c>
      <c r="G70" s="6" t="s">
        <v>45</v>
      </c>
      <c r="H70" s="6" t="s">
        <v>65</v>
      </c>
      <c r="I70" s="6" t="s">
        <v>447</v>
      </c>
      <c r="J70" s="6" t="s">
        <v>448</v>
      </c>
      <c r="K70" s="6" t="s">
        <v>449</v>
      </c>
      <c r="L70" s="6" t="s">
        <v>450</v>
      </c>
      <c r="M70" s="7" t="s">
        <v>38</v>
      </c>
      <c r="N70" s="7" t="s">
        <v>34</v>
      </c>
      <c r="O70" s="7" t="s">
        <v>34</v>
      </c>
      <c r="P70" s="7" t="s">
        <v>34</v>
      </c>
      <c r="Q70" s="7" t="s">
        <v>34</v>
      </c>
      <c r="R70" s="7" t="s">
        <v>34</v>
      </c>
      <c r="S70" s="7" t="s">
        <v>34</v>
      </c>
      <c r="T70" s="7" t="s">
        <v>34</v>
      </c>
      <c r="U70" s="7" t="s">
        <v>34</v>
      </c>
      <c r="V70" s="7" t="s">
        <v>34</v>
      </c>
      <c r="W70" s="7" t="s">
        <v>34</v>
      </c>
      <c r="X70" s="7" t="s">
        <v>34</v>
      </c>
      <c r="Y70" s="7" t="s">
        <v>34</v>
      </c>
      <c r="Z70" s="7" t="s">
        <v>34</v>
      </c>
      <c r="AA70" s="7" t="s">
        <v>34</v>
      </c>
      <c r="AB70" s="6" t="s">
        <v>34</v>
      </c>
    </row>
    <row r="71" spans="1:28" ht="15" customHeight="1">
      <c r="A71" s="6"/>
      <c r="B71" s="6" t="s">
        <v>444</v>
      </c>
      <c r="C71" s="6" t="s">
        <v>445</v>
      </c>
      <c r="D71" s="6" t="s">
        <v>31</v>
      </c>
      <c r="E71" s="6" t="s">
        <v>32</v>
      </c>
      <c r="F71" s="6" t="s">
        <v>451</v>
      </c>
      <c r="G71" s="6" t="s">
        <v>114</v>
      </c>
      <c r="H71" s="6" t="s">
        <v>65</v>
      </c>
      <c r="I71" s="6" t="s">
        <v>452</v>
      </c>
      <c r="J71" s="6" t="s">
        <v>453</v>
      </c>
      <c r="K71" s="6" t="s">
        <v>449</v>
      </c>
      <c r="L71" s="6" t="s">
        <v>450</v>
      </c>
      <c r="M71" s="7" t="s">
        <v>38</v>
      </c>
      <c r="N71" s="7" t="s">
        <v>34</v>
      </c>
      <c r="O71" s="7" t="s">
        <v>34</v>
      </c>
      <c r="P71" s="7" t="s">
        <v>34</v>
      </c>
      <c r="Q71" s="7" t="s">
        <v>34</v>
      </c>
      <c r="R71" s="7" t="s">
        <v>34</v>
      </c>
      <c r="S71" s="7" t="s">
        <v>34</v>
      </c>
      <c r="T71" s="7" t="s">
        <v>34</v>
      </c>
      <c r="U71" s="7" t="s">
        <v>34</v>
      </c>
      <c r="V71" s="7" t="s">
        <v>34</v>
      </c>
      <c r="W71" s="7" t="s">
        <v>34</v>
      </c>
      <c r="X71" s="7" t="s">
        <v>34</v>
      </c>
      <c r="Y71" s="7" t="s">
        <v>34</v>
      </c>
      <c r="Z71" s="7" t="s">
        <v>34</v>
      </c>
      <c r="AA71" s="7" t="s">
        <v>34</v>
      </c>
      <c r="AB71" s="6" t="s">
        <v>34</v>
      </c>
    </row>
    <row r="72" spans="1:28" ht="15" customHeight="1">
      <c r="A72" s="6"/>
      <c r="B72" s="6" t="s">
        <v>454</v>
      </c>
      <c r="C72" s="6" t="s">
        <v>455</v>
      </c>
      <c r="D72" s="6" t="s">
        <v>42</v>
      </c>
      <c r="E72" s="6" t="s">
        <v>146</v>
      </c>
      <c r="F72" s="6" t="s">
        <v>456</v>
      </c>
      <c r="G72" s="6" t="s">
        <v>54</v>
      </c>
      <c r="H72" s="6" t="s">
        <v>87</v>
      </c>
      <c r="I72" s="6" t="s">
        <v>457</v>
      </c>
      <c r="J72" s="6" t="s">
        <v>76</v>
      </c>
      <c r="K72" s="6" t="s">
        <v>458</v>
      </c>
      <c r="L72" s="6" t="s">
        <v>170</v>
      </c>
      <c r="M72" s="7" t="s">
        <v>34</v>
      </c>
      <c r="N72" s="7" t="s">
        <v>34</v>
      </c>
      <c r="O72" s="7" t="s">
        <v>34</v>
      </c>
      <c r="P72" s="7" t="s">
        <v>34</v>
      </c>
      <c r="Q72" s="7" t="s">
        <v>34</v>
      </c>
      <c r="R72" s="7" t="s">
        <v>34</v>
      </c>
      <c r="S72" s="7" t="s">
        <v>34</v>
      </c>
      <c r="T72" s="7" t="s">
        <v>38</v>
      </c>
      <c r="U72" s="7" t="s">
        <v>34</v>
      </c>
      <c r="V72" s="7" t="s">
        <v>34</v>
      </c>
      <c r="W72" s="7" t="s">
        <v>34</v>
      </c>
      <c r="X72" s="7" t="s">
        <v>34</v>
      </c>
      <c r="Y72" s="7" t="s">
        <v>34</v>
      </c>
      <c r="Z72" s="7" t="s">
        <v>34</v>
      </c>
      <c r="AA72" s="7" t="s">
        <v>34</v>
      </c>
      <c r="AB72" s="6" t="s">
        <v>34</v>
      </c>
    </row>
    <row r="73" spans="1:28" ht="15" customHeight="1">
      <c r="A73" s="6"/>
      <c r="B73" s="6" t="s">
        <v>454</v>
      </c>
      <c r="C73" s="6" t="s">
        <v>455</v>
      </c>
      <c r="D73" s="6" t="s">
        <v>42</v>
      </c>
      <c r="E73" s="6" t="s">
        <v>146</v>
      </c>
      <c r="F73" s="6" t="s">
        <v>459</v>
      </c>
      <c r="G73" s="6" t="s">
        <v>108</v>
      </c>
      <c r="H73" s="6" t="s">
        <v>183</v>
      </c>
      <c r="I73" s="6" t="s">
        <v>460</v>
      </c>
      <c r="J73" s="6" t="s">
        <v>461</v>
      </c>
      <c r="K73" s="6" t="s">
        <v>462</v>
      </c>
      <c r="L73" s="6" t="s">
        <v>170</v>
      </c>
      <c r="M73" s="7" t="s">
        <v>34</v>
      </c>
      <c r="N73" s="7" t="s">
        <v>34</v>
      </c>
      <c r="O73" s="7" t="s">
        <v>34</v>
      </c>
      <c r="P73" s="7" t="s">
        <v>34</v>
      </c>
      <c r="Q73" s="7" t="s">
        <v>34</v>
      </c>
      <c r="R73" s="7" t="s">
        <v>34</v>
      </c>
      <c r="S73" s="7" t="s">
        <v>34</v>
      </c>
      <c r="T73" s="7" t="s">
        <v>38</v>
      </c>
      <c r="U73" s="7" t="s">
        <v>34</v>
      </c>
      <c r="V73" s="7" t="s">
        <v>34</v>
      </c>
      <c r="W73" s="7" t="s">
        <v>34</v>
      </c>
      <c r="X73" s="7" t="s">
        <v>34</v>
      </c>
      <c r="Y73" s="7" t="s">
        <v>34</v>
      </c>
      <c r="Z73" s="7" t="s">
        <v>34</v>
      </c>
      <c r="AA73" s="7" t="s">
        <v>34</v>
      </c>
      <c r="AB73" s="6" t="s">
        <v>34</v>
      </c>
    </row>
    <row r="74" spans="1:28" ht="15" customHeight="1">
      <c r="A74" s="6"/>
      <c r="B74" s="6" t="s">
        <v>454</v>
      </c>
      <c r="C74" s="6" t="s">
        <v>455</v>
      </c>
      <c r="D74" s="6" t="s">
        <v>42</v>
      </c>
      <c r="E74" s="6" t="s">
        <v>146</v>
      </c>
      <c r="F74" s="6" t="s">
        <v>463</v>
      </c>
      <c r="G74" s="6" t="s">
        <v>73</v>
      </c>
      <c r="H74" s="6" t="s">
        <v>87</v>
      </c>
      <c r="I74" s="6" t="s">
        <v>464</v>
      </c>
      <c r="J74" s="6" t="s">
        <v>465</v>
      </c>
      <c r="K74" s="6" t="s">
        <v>462</v>
      </c>
      <c r="L74" s="6" t="s">
        <v>170</v>
      </c>
      <c r="M74" s="7" t="s">
        <v>34</v>
      </c>
      <c r="N74" s="7" t="s">
        <v>34</v>
      </c>
      <c r="O74" s="7" t="s">
        <v>38</v>
      </c>
      <c r="P74" s="7" t="s">
        <v>34</v>
      </c>
      <c r="Q74" s="7" t="s">
        <v>34</v>
      </c>
      <c r="R74" s="7" t="s">
        <v>34</v>
      </c>
      <c r="S74" s="7" t="s">
        <v>34</v>
      </c>
      <c r="T74" s="7" t="s">
        <v>34</v>
      </c>
      <c r="U74" s="7" t="s">
        <v>34</v>
      </c>
      <c r="V74" s="7" t="s">
        <v>34</v>
      </c>
      <c r="W74" s="7" t="s">
        <v>34</v>
      </c>
      <c r="X74" s="7" t="s">
        <v>34</v>
      </c>
      <c r="Y74" s="7" t="s">
        <v>34</v>
      </c>
      <c r="Z74" s="7" t="s">
        <v>34</v>
      </c>
      <c r="AA74" s="7" t="s">
        <v>34</v>
      </c>
      <c r="AB74" s="6" t="s">
        <v>466</v>
      </c>
    </row>
    <row r="75" spans="1:28" ht="15" customHeight="1">
      <c r="A75" s="6"/>
      <c r="B75" s="6" t="s">
        <v>454</v>
      </c>
      <c r="C75" s="6" t="s">
        <v>455</v>
      </c>
      <c r="D75" s="6" t="s">
        <v>42</v>
      </c>
      <c r="E75" s="6" t="s">
        <v>146</v>
      </c>
      <c r="F75" s="6" t="s">
        <v>467</v>
      </c>
      <c r="G75" s="6" t="s">
        <v>73</v>
      </c>
      <c r="H75" s="6" t="s">
        <v>183</v>
      </c>
      <c r="I75" s="6" t="s">
        <v>468</v>
      </c>
      <c r="J75" s="6" t="s">
        <v>469</v>
      </c>
      <c r="K75" s="6" t="s">
        <v>470</v>
      </c>
      <c r="L75" s="6" t="s">
        <v>170</v>
      </c>
      <c r="M75" s="7" t="s">
        <v>34</v>
      </c>
      <c r="N75" s="7" t="s">
        <v>34</v>
      </c>
      <c r="O75" s="7" t="s">
        <v>38</v>
      </c>
      <c r="P75" s="7" t="s">
        <v>34</v>
      </c>
      <c r="Q75" s="7" t="s">
        <v>34</v>
      </c>
      <c r="R75" s="7" t="s">
        <v>34</v>
      </c>
      <c r="S75" s="7" t="s">
        <v>34</v>
      </c>
      <c r="T75" s="7" t="s">
        <v>34</v>
      </c>
      <c r="U75" s="7" t="s">
        <v>34</v>
      </c>
      <c r="V75" s="7" t="s">
        <v>34</v>
      </c>
      <c r="W75" s="7" t="s">
        <v>34</v>
      </c>
      <c r="X75" s="7" t="s">
        <v>34</v>
      </c>
      <c r="Y75" s="7" t="s">
        <v>34</v>
      </c>
      <c r="Z75" s="7" t="s">
        <v>34</v>
      </c>
      <c r="AA75" s="7" t="s">
        <v>34</v>
      </c>
      <c r="AB75" s="6" t="s">
        <v>466</v>
      </c>
    </row>
    <row r="76" spans="1:28" ht="15" customHeight="1">
      <c r="A76" s="6"/>
      <c r="B76" s="6" t="s">
        <v>471</v>
      </c>
      <c r="C76" s="6" t="s">
        <v>472</v>
      </c>
      <c r="D76" s="6" t="s">
        <v>24</v>
      </c>
      <c r="E76" s="6" t="s">
        <v>34</v>
      </c>
      <c r="F76" s="6" t="s">
        <v>473</v>
      </c>
      <c r="G76" s="6" t="s">
        <v>45</v>
      </c>
      <c r="H76" s="6" t="s">
        <v>65</v>
      </c>
      <c r="I76" s="6" t="s">
        <v>474</v>
      </c>
      <c r="J76" s="6" t="s">
        <v>475</v>
      </c>
      <c r="K76" s="6" t="s">
        <v>326</v>
      </c>
      <c r="L76" s="6" t="s">
        <v>327</v>
      </c>
      <c r="M76" s="7" t="s">
        <v>34</v>
      </c>
      <c r="N76" s="7" t="s">
        <v>34</v>
      </c>
      <c r="O76" s="7" t="s">
        <v>34</v>
      </c>
      <c r="P76" s="7" t="s">
        <v>34</v>
      </c>
      <c r="Q76" s="7" t="s">
        <v>34</v>
      </c>
      <c r="R76" s="7" t="s">
        <v>34</v>
      </c>
      <c r="S76" s="7" t="s">
        <v>34</v>
      </c>
      <c r="T76" s="7" t="s">
        <v>34</v>
      </c>
      <c r="U76" s="7" t="s">
        <v>34</v>
      </c>
      <c r="V76" s="7" t="s">
        <v>34</v>
      </c>
      <c r="W76" s="7" t="s">
        <v>34</v>
      </c>
      <c r="X76" s="7" t="s">
        <v>38</v>
      </c>
      <c r="Y76" s="7" t="s">
        <v>38</v>
      </c>
      <c r="Z76" s="7" t="s">
        <v>34</v>
      </c>
      <c r="AA76" s="7" t="s">
        <v>34</v>
      </c>
      <c r="AB76" s="6" t="s">
        <v>34</v>
      </c>
    </row>
    <row r="77" spans="1:28" ht="15" customHeight="1">
      <c r="A77" s="6"/>
      <c r="B77" s="6" t="s">
        <v>476</v>
      </c>
      <c r="C77" s="6" t="s">
        <v>477</v>
      </c>
      <c r="D77" s="6" t="s">
        <v>24</v>
      </c>
      <c r="E77" s="6" t="s">
        <v>138</v>
      </c>
      <c r="F77" s="6" t="s">
        <v>478</v>
      </c>
      <c r="G77" s="6" t="s">
        <v>73</v>
      </c>
      <c r="H77" s="6" t="s">
        <v>65</v>
      </c>
      <c r="I77" s="6" t="s">
        <v>479</v>
      </c>
      <c r="J77" s="6" t="s">
        <v>480</v>
      </c>
      <c r="K77" s="6" t="s">
        <v>481</v>
      </c>
      <c r="L77" s="6" t="s">
        <v>482</v>
      </c>
      <c r="M77" s="7" t="s">
        <v>34</v>
      </c>
      <c r="N77" s="7" t="s">
        <v>34</v>
      </c>
      <c r="O77" s="7" t="s">
        <v>34</v>
      </c>
      <c r="P77" s="7" t="s">
        <v>34</v>
      </c>
      <c r="Q77" s="7" t="s">
        <v>34</v>
      </c>
      <c r="R77" s="7" t="s">
        <v>34</v>
      </c>
      <c r="S77" s="7" t="s">
        <v>34</v>
      </c>
      <c r="T77" s="7" t="s">
        <v>34</v>
      </c>
      <c r="U77" s="7" t="s">
        <v>34</v>
      </c>
      <c r="V77" s="7" t="s">
        <v>34</v>
      </c>
      <c r="W77" s="7" t="s">
        <v>34</v>
      </c>
      <c r="X77" s="7" t="s">
        <v>38</v>
      </c>
      <c r="Y77" s="7" t="s">
        <v>38</v>
      </c>
      <c r="Z77" s="7" t="s">
        <v>34</v>
      </c>
      <c r="AA77" s="7" t="s">
        <v>34</v>
      </c>
      <c r="AB77" s="6" t="s">
        <v>483</v>
      </c>
    </row>
    <row r="78" spans="1:28" ht="15" customHeight="1">
      <c r="A78" s="6"/>
      <c r="B78" s="6" t="s">
        <v>484</v>
      </c>
      <c r="C78" s="6" t="s">
        <v>485</v>
      </c>
      <c r="D78" s="6" t="s">
        <v>31</v>
      </c>
      <c r="E78" s="6" t="s">
        <v>99</v>
      </c>
      <c r="F78" s="6" t="s">
        <v>486</v>
      </c>
      <c r="G78" s="6" t="s">
        <v>54</v>
      </c>
      <c r="H78" s="6" t="s">
        <v>65</v>
      </c>
      <c r="I78" s="6" t="s">
        <v>487</v>
      </c>
      <c r="J78" s="6" t="s">
        <v>270</v>
      </c>
      <c r="K78" s="6" t="s">
        <v>488</v>
      </c>
      <c r="L78" s="6" t="s">
        <v>489</v>
      </c>
      <c r="M78" s="7" t="s">
        <v>38</v>
      </c>
      <c r="N78" s="7" t="s">
        <v>34</v>
      </c>
      <c r="O78" s="7" t="s">
        <v>34</v>
      </c>
      <c r="P78" s="7" t="s">
        <v>34</v>
      </c>
      <c r="Q78" s="7" t="s">
        <v>38</v>
      </c>
      <c r="R78" s="7" t="s">
        <v>34</v>
      </c>
      <c r="S78" s="7" t="s">
        <v>34</v>
      </c>
      <c r="T78" s="7" t="s">
        <v>34</v>
      </c>
      <c r="U78" s="7" t="s">
        <v>34</v>
      </c>
      <c r="V78" s="7" t="s">
        <v>34</v>
      </c>
      <c r="W78" s="7" t="s">
        <v>34</v>
      </c>
      <c r="X78" s="7" t="s">
        <v>34</v>
      </c>
      <c r="Y78" s="7" t="s">
        <v>34</v>
      </c>
      <c r="Z78" s="7" t="s">
        <v>34</v>
      </c>
      <c r="AA78" s="7" t="s">
        <v>34</v>
      </c>
      <c r="AB78" s="6" t="s">
        <v>34</v>
      </c>
    </row>
    <row r="79" spans="1:28" ht="15" customHeight="1">
      <c r="A79" s="6"/>
      <c r="B79" s="6" t="s">
        <v>490</v>
      </c>
      <c r="C79" s="6" t="s">
        <v>491</v>
      </c>
      <c r="D79" s="6" t="s">
        <v>98</v>
      </c>
      <c r="E79" s="6" t="s">
        <v>132</v>
      </c>
      <c r="F79" s="6" t="s">
        <v>492</v>
      </c>
      <c r="G79" s="6" t="s">
        <v>92</v>
      </c>
      <c r="H79" s="6" t="s">
        <v>87</v>
      </c>
      <c r="I79" s="6" t="s">
        <v>47</v>
      </c>
      <c r="J79" s="6" t="s">
        <v>493</v>
      </c>
      <c r="K79" s="6" t="s">
        <v>494</v>
      </c>
      <c r="L79" s="6" t="s">
        <v>152</v>
      </c>
      <c r="M79" s="7" t="s">
        <v>34</v>
      </c>
      <c r="N79" s="7" t="s">
        <v>34</v>
      </c>
      <c r="O79" s="7" t="s">
        <v>34</v>
      </c>
      <c r="P79" s="7" t="s">
        <v>34</v>
      </c>
      <c r="Q79" s="7" t="s">
        <v>34</v>
      </c>
      <c r="R79" s="7" t="s">
        <v>34</v>
      </c>
      <c r="S79" s="7" t="s">
        <v>38</v>
      </c>
      <c r="T79" s="7" t="s">
        <v>34</v>
      </c>
      <c r="U79" s="7" t="s">
        <v>34</v>
      </c>
      <c r="V79" s="7" t="s">
        <v>34</v>
      </c>
      <c r="W79" s="7" t="s">
        <v>34</v>
      </c>
      <c r="X79" s="7" t="s">
        <v>34</v>
      </c>
      <c r="Y79" s="7" t="s">
        <v>34</v>
      </c>
      <c r="Z79" s="7" t="s">
        <v>34</v>
      </c>
      <c r="AA79" s="7" t="s">
        <v>34</v>
      </c>
      <c r="AB79" s="6" t="s">
        <v>34</v>
      </c>
    </row>
    <row r="80" spans="1:28" ht="15" customHeight="1">
      <c r="A80" s="6"/>
      <c r="B80" s="6" t="s">
        <v>495</v>
      </c>
      <c r="C80" s="6" t="s">
        <v>496</v>
      </c>
      <c r="D80" s="6" t="s">
        <v>23</v>
      </c>
      <c r="E80" s="6" t="s">
        <v>280</v>
      </c>
      <c r="F80" s="6" t="s">
        <v>497</v>
      </c>
      <c r="G80" s="6" t="s">
        <v>73</v>
      </c>
      <c r="H80" s="6" t="s">
        <v>183</v>
      </c>
      <c r="I80" s="6" t="s">
        <v>498</v>
      </c>
      <c r="J80" s="6" t="s">
        <v>499</v>
      </c>
      <c r="K80" s="6" t="s">
        <v>500</v>
      </c>
      <c r="L80" s="6" t="s">
        <v>170</v>
      </c>
      <c r="M80" s="7" t="s">
        <v>34</v>
      </c>
      <c r="N80" s="7" t="s">
        <v>34</v>
      </c>
      <c r="O80" s="7" t="s">
        <v>38</v>
      </c>
      <c r="P80" s="7" t="s">
        <v>38</v>
      </c>
      <c r="Q80" s="7" t="s">
        <v>34</v>
      </c>
      <c r="R80" s="7" t="s">
        <v>34</v>
      </c>
      <c r="S80" s="7" t="s">
        <v>34</v>
      </c>
      <c r="T80" s="7" t="s">
        <v>34</v>
      </c>
      <c r="U80" s="7" t="s">
        <v>34</v>
      </c>
      <c r="V80" s="7" t="s">
        <v>34</v>
      </c>
      <c r="W80" s="7" t="s">
        <v>34</v>
      </c>
      <c r="X80" s="7" t="s">
        <v>34</v>
      </c>
      <c r="Y80" s="7" t="s">
        <v>34</v>
      </c>
      <c r="Z80" s="7" t="s">
        <v>34</v>
      </c>
      <c r="AA80" s="7" t="s">
        <v>34</v>
      </c>
      <c r="AB80" s="6" t="s">
        <v>34</v>
      </c>
    </row>
    <row r="81" spans="1:28" ht="15" customHeight="1">
      <c r="A81" s="6"/>
      <c r="B81" s="6" t="s">
        <v>501</v>
      </c>
      <c r="C81" s="6" t="s">
        <v>496</v>
      </c>
      <c r="D81" s="6" t="s">
        <v>24</v>
      </c>
      <c r="E81" s="6" t="s">
        <v>34</v>
      </c>
      <c r="F81" s="6" t="s">
        <v>502</v>
      </c>
      <c r="G81" s="6" t="s">
        <v>114</v>
      </c>
      <c r="H81" s="6" t="s">
        <v>368</v>
      </c>
      <c r="I81" s="6" t="s">
        <v>34</v>
      </c>
      <c r="J81" s="6" t="s">
        <v>34</v>
      </c>
      <c r="K81" s="6" t="s">
        <v>49</v>
      </c>
      <c r="L81" s="6" t="s">
        <v>129</v>
      </c>
      <c r="M81" s="7" t="s">
        <v>34</v>
      </c>
      <c r="N81" s="7" t="s">
        <v>34</v>
      </c>
      <c r="O81" s="7" t="s">
        <v>34</v>
      </c>
      <c r="P81" s="7" t="s">
        <v>34</v>
      </c>
      <c r="Q81" s="7" t="s">
        <v>34</v>
      </c>
      <c r="R81" s="7" t="s">
        <v>34</v>
      </c>
      <c r="S81" s="7" t="s">
        <v>34</v>
      </c>
      <c r="T81" s="7" t="s">
        <v>34</v>
      </c>
      <c r="U81" s="7" t="s">
        <v>34</v>
      </c>
      <c r="V81" s="7" t="s">
        <v>34</v>
      </c>
      <c r="W81" s="7" t="s">
        <v>34</v>
      </c>
      <c r="X81" s="7" t="s">
        <v>38</v>
      </c>
      <c r="Y81" s="7" t="s">
        <v>34</v>
      </c>
      <c r="Z81" s="7" t="s">
        <v>34</v>
      </c>
      <c r="AA81" s="7" t="s">
        <v>34</v>
      </c>
      <c r="AB81" s="6" t="s">
        <v>34</v>
      </c>
    </row>
    <row r="82" spans="1:28" ht="15" customHeight="1">
      <c r="A82" s="6"/>
      <c r="B82" s="6" t="s">
        <v>503</v>
      </c>
      <c r="C82" s="6" t="s">
        <v>504</v>
      </c>
      <c r="D82" s="6" t="s">
        <v>24</v>
      </c>
      <c r="E82" s="6" t="s">
        <v>99</v>
      </c>
      <c r="F82" s="6" t="s">
        <v>505</v>
      </c>
      <c r="G82" s="6" t="s">
        <v>45</v>
      </c>
      <c r="H82" s="6" t="s">
        <v>506</v>
      </c>
      <c r="I82" s="6" t="s">
        <v>506</v>
      </c>
      <c r="J82" s="6" t="s">
        <v>34</v>
      </c>
      <c r="K82" s="6" t="s">
        <v>507</v>
      </c>
      <c r="L82" s="6" t="s">
        <v>195</v>
      </c>
      <c r="M82" s="7" t="s">
        <v>34</v>
      </c>
      <c r="N82" s="7" t="s">
        <v>34</v>
      </c>
      <c r="O82" s="7" t="s">
        <v>34</v>
      </c>
      <c r="P82" s="7" t="s">
        <v>34</v>
      </c>
      <c r="Q82" s="7" t="s">
        <v>34</v>
      </c>
      <c r="R82" s="7" t="s">
        <v>34</v>
      </c>
      <c r="S82" s="7" t="s">
        <v>34</v>
      </c>
      <c r="T82" s="7" t="s">
        <v>34</v>
      </c>
      <c r="U82" s="7" t="s">
        <v>34</v>
      </c>
      <c r="V82" s="7" t="s">
        <v>34</v>
      </c>
      <c r="W82" s="7" t="s">
        <v>34</v>
      </c>
      <c r="X82" s="7" t="s">
        <v>38</v>
      </c>
      <c r="Y82" s="7" t="s">
        <v>34</v>
      </c>
      <c r="Z82" s="7" t="s">
        <v>34</v>
      </c>
      <c r="AA82" s="7" t="s">
        <v>34</v>
      </c>
      <c r="AB82" s="6" t="s">
        <v>34</v>
      </c>
    </row>
    <row r="83" spans="1:28" ht="15" customHeight="1">
      <c r="A83" s="6"/>
      <c r="B83" s="6" t="s">
        <v>508</v>
      </c>
      <c r="C83" s="6" t="s">
        <v>509</v>
      </c>
      <c r="D83" s="6" t="s">
        <v>22</v>
      </c>
      <c r="E83" s="6" t="s">
        <v>114</v>
      </c>
      <c r="F83" s="6" t="s">
        <v>510</v>
      </c>
      <c r="G83" s="6" t="s">
        <v>165</v>
      </c>
      <c r="H83" s="6" t="s">
        <v>46</v>
      </c>
      <c r="I83" s="6" t="s">
        <v>126</v>
      </c>
      <c r="J83" s="6" t="s">
        <v>34</v>
      </c>
      <c r="K83" s="6" t="s">
        <v>511</v>
      </c>
      <c r="L83" s="6" t="s">
        <v>512</v>
      </c>
      <c r="M83" s="7" t="s">
        <v>34</v>
      </c>
      <c r="N83" s="7" t="s">
        <v>34</v>
      </c>
      <c r="O83" s="7" t="s">
        <v>34</v>
      </c>
      <c r="P83" s="7" t="s">
        <v>34</v>
      </c>
      <c r="Q83" s="7" t="s">
        <v>34</v>
      </c>
      <c r="R83" s="7" t="s">
        <v>34</v>
      </c>
      <c r="S83" s="7" t="s">
        <v>34</v>
      </c>
      <c r="T83" s="7" t="s">
        <v>34</v>
      </c>
      <c r="U83" s="7" t="s">
        <v>34</v>
      </c>
      <c r="V83" s="7" t="s">
        <v>38</v>
      </c>
      <c r="W83" s="7" t="s">
        <v>38</v>
      </c>
      <c r="X83" s="7" t="s">
        <v>34</v>
      </c>
      <c r="Y83" s="7" t="s">
        <v>34</v>
      </c>
      <c r="Z83" s="7" t="s">
        <v>34</v>
      </c>
      <c r="AA83" s="7" t="s">
        <v>34</v>
      </c>
      <c r="AB83" s="6" t="s">
        <v>513</v>
      </c>
    </row>
    <row r="84" spans="1:28" ht="15" customHeight="1">
      <c r="A84" s="6"/>
      <c r="B84" s="6" t="s">
        <v>112</v>
      </c>
      <c r="C84" s="6" t="s">
        <v>514</v>
      </c>
      <c r="D84" s="6" t="s">
        <v>31</v>
      </c>
      <c r="E84" s="6" t="s">
        <v>114</v>
      </c>
      <c r="F84" s="6" t="s">
        <v>515</v>
      </c>
      <c r="G84" s="6" t="s">
        <v>80</v>
      </c>
      <c r="H84" s="6" t="s">
        <v>65</v>
      </c>
      <c r="I84" s="6" t="s">
        <v>516</v>
      </c>
      <c r="J84" s="6" t="s">
        <v>517</v>
      </c>
      <c r="K84" s="6" t="s">
        <v>518</v>
      </c>
      <c r="L84" s="6" t="s">
        <v>78</v>
      </c>
      <c r="M84" s="7" t="s">
        <v>38</v>
      </c>
      <c r="N84" s="7" t="s">
        <v>34</v>
      </c>
      <c r="O84" s="7" t="s">
        <v>34</v>
      </c>
      <c r="P84" s="7" t="s">
        <v>34</v>
      </c>
      <c r="Q84" s="7" t="s">
        <v>34</v>
      </c>
      <c r="R84" s="7" t="s">
        <v>34</v>
      </c>
      <c r="S84" s="7" t="s">
        <v>34</v>
      </c>
      <c r="T84" s="7" t="s">
        <v>34</v>
      </c>
      <c r="U84" s="7" t="s">
        <v>34</v>
      </c>
      <c r="V84" s="7" t="s">
        <v>34</v>
      </c>
      <c r="W84" s="7" t="s">
        <v>34</v>
      </c>
      <c r="X84" s="7" t="s">
        <v>34</v>
      </c>
      <c r="Y84" s="7" t="s">
        <v>34</v>
      </c>
      <c r="Z84" s="7" t="s">
        <v>34</v>
      </c>
      <c r="AA84" s="7" t="s">
        <v>34</v>
      </c>
      <c r="AB84" s="6" t="s">
        <v>34</v>
      </c>
    </row>
    <row r="85" spans="1:28" ht="15" customHeight="1">
      <c r="A85" s="6"/>
      <c r="B85" s="6" t="s">
        <v>519</v>
      </c>
      <c r="C85" s="6" t="s">
        <v>520</v>
      </c>
      <c r="D85" s="6" t="s">
        <v>22</v>
      </c>
      <c r="E85" s="6" t="s">
        <v>160</v>
      </c>
      <c r="F85" s="6" t="s">
        <v>521</v>
      </c>
      <c r="G85" s="6" t="s">
        <v>160</v>
      </c>
      <c r="H85" s="6" t="s">
        <v>156</v>
      </c>
      <c r="I85" s="6" t="s">
        <v>161</v>
      </c>
      <c r="J85" s="6" t="s">
        <v>522</v>
      </c>
      <c r="K85" s="6" t="s">
        <v>523</v>
      </c>
      <c r="L85" s="6" t="s">
        <v>359</v>
      </c>
      <c r="M85" s="7" t="s">
        <v>34</v>
      </c>
      <c r="N85" s="7" t="s">
        <v>34</v>
      </c>
      <c r="O85" s="7" t="s">
        <v>34</v>
      </c>
      <c r="P85" s="7" t="s">
        <v>34</v>
      </c>
      <c r="Q85" s="7" t="s">
        <v>34</v>
      </c>
      <c r="R85" s="7" t="s">
        <v>34</v>
      </c>
      <c r="S85" s="7" t="s">
        <v>34</v>
      </c>
      <c r="T85" s="7" t="s">
        <v>34</v>
      </c>
      <c r="U85" s="7" t="s">
        <v>34</v>
      </c>
      <c r="V85" s="7" t="s">
        <v>38</v>
      </c>
      <c r="W85" s="7" t="s">
        <v>34</v>
      </c>
      <c r="X85" s="7" t="s">
        <v>34</v>
      </c>
      <c r="Y85" s="7" t="s">
        <v>34</v>
      </c>
      <c r="Z85" s="7" t="s">
        <v>34</v>
      </c>
      <c r="AA85" s="7" t="s">
        <v>34</v>
      </c>
      <c r="AB85" s="6" t="s">
        <v>34</v>
      </c>
    </row>
    <row r="86" spans="1:28" ht="15" customHeight="1">
      <c r="A86" s="6"/>
      <c r="B86" s="6" t="s">
        <v>524</v>
      </c>
      <c r="C86" s="6" t="s">
        <v>525</v>
      </c>
      <c r="D86" s="6" t="s">
        <v>24</v>
      </c>
      <c r="E86" s="6" t="s">
        <v>526</v>
      </c>
      <c r="F86" s="6" t="s">
        <v>527</v>
      </c>
      <c r="G86" s="6" t="s">
        <v>101</v>
      </c>
      <c r="H86" s="6" t="s">
        <v>65</v>
      </c>
      <c r="I86" s="6" t="s">
        <v>528</v>
      </c>
      <c r="J86" s="6" t="s">
        <v>310</v>
      </c>
      <c r="K86" s="6" t="s">
        <v>529</v>
      </c>
      <c r="L86" s="6" t="s">
        <v>129</v>
      </c>
      <c r="M86" s="7" t="s">
        <v>34</v>
      </c>
      <c r="N86" s="7" t="s">
        <v>34</v>
      </c>
      <c r="O86" s="7" t="s">
        <v>34</v>
      </c>
      <c r="P86" s="7" t="s">
        <v>34</v>
      </c>
      <c r="Q86" s="7" t="s">
        <v>34</v>
      </c>
      <c r="R86" s="7" t="s">
        <v>34</v>
      </c>
      <c r="S86" s="7" t="s">
        <v>34</v>
      </c>
      <c r="T86" s="7" t="s">
        <v>34</v>
      </c>
      <c r="U86" s="7" t="s">
        <v>34</v>
      </c>
      <c r="V86" s="7" t="s">
        <v>34</v>
      </c>
      <c r="W86" s="7" t="s">
        <v>34</v>
      </c>
      <c r="X86" s="7" t="s">
        <v>38</v>
      </c>
      <c r="Y86" s="7" t="s">
        <v>34</v>
      </c>
      <c r="Z86" s="7" t="s">
        <v>34</v>
      </c>
      <c r="AA86" s="7" t="s">
        <v>34</v>
      </c>
      <c r="AB86" s="6" t="s">
        <v>34</v>
      </c>
    </row>
    <row r="87" spans="1:28" ht="15" customHeight="1">
      <c r="A87" s="6"/>
      <c r="B87" s="6" t="s">
        <v>112</v>
      </c>
      <c r="C87" s="6" t="s">
        <v>530</v>
      </c>
      <c r="D87" s="6" t="s">
        <v>31</v>
      </c>
      <c r="E87" s="6" t="s">
        <v>99</v>
      </c>
      <c r="F87" s="6" t="s">
        <v>531</v>
      </c>
      <c r="G87" s="6" t="s">
        <v>45</v>
      </c>
      <c r="H87" s="6" t="s">
        <v>87</v>
      </c>
      <c r="I87" s="6" t="s">
        <v>532</v>
      </c>
      <c r="J87" s="6" t="s">
        <v>533</v>
      </c>
      <c r="K87" s="6" t="s">
        <v>534</v>
      </c>
      <c r="L87" s="6" t="s">
        <v>535</v>
      </c>
      <c r="M87" s="7" t="s">
        <v>38</v>
      </c>
      <c r="N87" s="7" t="s">
        <v>34</v>
      </c>
      <c r="O87" s="7" t="s">
        <v>34</v>
      </c>
      <c r="P87" s="7" t="s">
        <v>34</v>
      </c>
      <c r="Q87" s="7" t="s">
        <v>34</v>
      </c>
      <c r="R87" s="7" t="s">
        <v>34</v>
      </c>
      <c r="S87" s="7" t="s">
        <v>34</v>
      </c>
      <c r="T87" s="7" t="s">
        <v>34</v>
      </c>
      <c r="U87" s="7" t="s">
        <v>34</v>
      </c>
      <c r="V87" s="7" t="s">
        <v>34</v>
      </c>
      <c r="W87" s="7" t="s">
        <v>34</v>
      </c>
      <c r="X87" s="7" t="s">
        <v>34</v>
      </c>
      <c r="Y87" s="7" t="s">
        <v>38</v>
      </c>
      <c r="Z87" s="7" t="s">
        <v>34</v>
      </c>
      <c r="AA87" s="7" t="s">
        <v>34</v>
      </c>
      <c r="AB87" s="6" t="s">
        <v>34</v>
      </c>
    </row>
    <row r="88" spans="1:28" ht="15" customHeight="1">
      <c r="A88" s="6"/>
      <c r="B88" s="6" t="s">
        <v>536</v>
      </c>
      <c r="C88" s="6" t="s">
        <v>537</v>
      </c>
      <c r="D88" s="6" t="s">
        <v>42</v>
      </c>
      <c r="E88" s="6" t="s">
        <v>280</v>
      </c>
      <c r="F88" s="6" t="s">
        <v>538</v>
      </c>
      <c r="G88" s="6" t="s">
        <v>45</v>
      </c>
      <c r="H88" s="6" t="s">
        <v>65</v>
      </c>
      <c r="I88" s="6" t="s">
        <v>452</v>
      </c>
      <c r="J88" s="6" t="s">
        <v>539</v>
      </c>
      <c r="K88" s="6" t="s">
        <v>540</v>
      </c>
      <c r="L88" s="6" t="s">
        <v>541</v>
      </c>
      <c r="M88" s="7" t="s">
        <v>34</v>
      </c>
      <c r="N88" s="7" t="s">
        <v>34</v>
      </c>
      <c r="O88" s="7" t="s">
        <v>34</v>
      </c>
      <c r="P88" s="7" t="s">
        <v>38</v>
      </c>
      <c r="Q88" s="7" t="s">
        <v>34</v>
      </c>
      <c r="R88" s="7" t="s">
        <v>34</v>
      </c>
      <c r="S88" s="7" t="s">
        <v>34</v>
      </c>
      <c r="T88" s="7" t="s">
        <v>34</v>
      </c>
      <c r="U88" s="7" t="s">
        <v>34</v>
      </c>
      <c r="V88" s="7" t="s">
        <v>34</v>
      </c>
      <c r="W88" s="7" t="s">
        <v>34</v>
      </c>
      <c r="X88" s="7" t="s">
        <v>34</v>
      </c>
      <c r="Y88" s="7" t="s">
        <v>34</v>
      </c>
      <c r="Z88" s="7" t="s">
        <v>38</v>
      </c>
      <c r="AA88" s="7" t="s">
        <v>34</v>
      </c>
      <c r="AB88" s="6" t="s">
        <v>34</v>
      </c>
    </row>
    <row r="89" spans="1:28" ht="15" customHeight="1">
      <c r="A89" s="6"/>
      <c r="B89" s="6" t="s">
        <v>385</v>
      </c>
      <c r="C89" s="6" t="s">
        <v>542</v>
      </c>
      <c r="D89" s="6" t="s">
        <v>22</v>
      </c>
      <c r="E89" s="6" t="s">
        <v>32</v>
      </c>
      <c r="F89" s="6" t="s">
        <v>543</v>
      </c>
      <c r="G89" s="6" t="s">
        <v>64</v>
      </c>
      <c r="H89" s="6" t="s">
        <v>544</v>
      </c>
      <c r="I89" s="6" t="s">
        <v>545</v>
      </c>
      <c r="J89" s="6" t="s">
        <v>546</v>
      </c>
      <c r="K89" s="6" t="s">
        <v>162</v>
      </c>
      <c r="L89" s="6" t="s">
        <v>158</v>
      </c>
      <c r="M89" s="7" t="s">
        <v>34</v>
      </c>
      <c r="N89" s="7" t="s">
        <v>34</v>
      </c>
      <c r="O89" s="7" t="s">
        <v>34</v>
      </c>
      <c r="P89" s="7" t="s">
        <v>34</v>
      </c>
      <c r="Q89" s="7" t="s">
        <v>34</v>
      </c>
      <c r="R89" s="7" t="s">
        <v>34</v>
      </c>
      <c r="S89" s="7" t="s">
        <v>34</v>
      </c>
      <c r="T89" s="7" t="s">
        <v>34</v>
      </c>
      <c r="U89" s="7" t="s">
        <v>34</v>
      </c>
      <c r="V89" s="7" t="s">
        <v>38</v>
      </c>
      <c r="W89" s="7" t="s">
        <v>38</v>
      </c>
      <c r="X89" s="7" t="s">
        <v>34</v>
      </c>
      <c r="Y89" s="7" t="s">
        <v>34</v>
      </c>
      <c r="Z89" s="7" t="s">
        <v>34</v>
      </c>
      <c r="AA89" s="7" t="s">
        <v>34</v>
      </c>
      <c r="AB89" s="6" t="s">
        <v>34</v>
      </c>
    </row>
    <row r="90" spans="1:28" ht="15" customHeight="1">
      <c r="A90" s="6"/>
      <c r="B90" s="6" t="s">
        <v>547</v>
      </c>
      <c r="C90" s="6" t="s">
        <v>548</v>
      </c>
      <c r="D90" s="6" t="s">
        <v>31</v>
      </c>
      <c r="E90" s="6" t="s">
        <v>99</v>
      </c>
      <c r="F90" s="6" t="s">
        <v>549</v>
      </c>
      <c r="G90" s="6" t="s">
        <v>64</v>
      </c>
      <c r="H90" s="6" t="s">
        <v>65</v>
      </c>
      <c r="I90" s="6" t="s">
        <v>533</v>
      </c>
      <c r="J90" s="6" t="s">
        <v>550</v>
      </c>
      <c r="K90" s="6" t="s">
        <v>551</v>
      </c>
      <c r="L90" s="6" t="s">
        <v>229</v>
      </c>
      <c r="M90" s="7" t="s">
        <v>34</v>
      </c>
      <c r="N90" s="7" t="s">
        <v>34</v>
      </c>
      <c r="O90" s="7" t="s">
        <v>34</v>
      </c>
      <c r="P90" s="7" t="s">
        <v>34</v>
      </c>
      <c r="Q90" s="7" t="s">
        <v>38</v>
      </c>
      <c r="R90" s="7" t="s">
        <v>34</v>
      </c>
      <c r="S90" s="7" t="s">
        <v>34</v>
      </c>
      <c r="T90" s="7" t="s">
        <v>34</v>
      </c>
      <c r="U90" s="7" t="s">
        <v>34</v>
      </c>
      <c r="V90" s="7" t="s">
        <v>34</v>
      </c>
      <c r="W90" s="7" t="s">
        <v>34</v>
      </c>
      <c r="X90" s="7" t="s">
        <v>34</v>
      </c>
      <c r="Y90" s="7" t="s">
        <v>34</v>
      </c>
      <c r="Z90" s="7" t="s">
        <v>34</v>
      </c>
      <c r="AA90" s="7" t="s">
        <v>34</v>
      </c>
      <c r="AB90" s="6" t="s">
        <v>34</v>
      </c>
    </row>
    <row r="91" spans="1:28" ht="15" customHeight="1">
      <c r="A91" s="6"/>
      <c r="B91" s="6" t="s">
        <v>552</v>
      </c>
      <c r="C91" s="6" t="s">
        <v>553</v>
      </c>
      <c r="D91" s="6" t="s">
        <v>42</v>
      </c>
      <c r="E91" s="6" t="s">
        <v>191</v>
      </c>
      <c r="F91" s="6" t="s">
        <v>554</v>
      </c>
      <c r="G91" s="6" t="s">
        <v>80</v>
      </c>
      <c r="H91" s="6" t="s">
        <v>46</v>
      </c>
      <c r="I91" s="6" t="s">
        <v>555</v>
      </c>
      <c r="J91" s="6" t="s">
        <v>81</v>
      </c>
      <c r="K91" s="6" t="s">
        <v>82</v>
      </c>
      <c r="L91" s="6" t="s">
        <v>556</v>
      </c>
      <c r="M91" s="7" t="s">
        <v>34</v>
      </c>
      <c r="N91" s="7" t="s">
        <v>34</v>
      </c>
      <c r="O91" s="7" t="s">
        <v>34</v>
      </c>
      <c r="P91" s="7" t="s">
        <v>34</v>
      </c>
      <c r="Q91" s="7" t="s">
        <v>34</v>
      </c>
      <c r="R91" s="7" t="s">
        <v>34</v>
      </c>
      <c r="S91" s="7" t="s">
        <v>34</v>
      </c>
      <c r="T91" s="7" t="s">
        <v>34</v>
      </c>
      <c r="U91" s="7" t="s">
        <v>34</v>
      </c>
      <c r="V91" s="7" t="s">
        <v>34</v>
      </c>
      <c r="W91" s="7" t="s">
        <v>34</v>
      </c>
      <c r="X91" s="7" t="s">
        <v>34</v>
      </c>
      <c r="Y91" s="7" t="s">
        <v>38</v>
      </c>
      <c r="Z91" s="7" t="s">
        <v>38</v>
      </c>
      <c r="AA91" s="7" t="s">
        <v>34</v>
      </c>
      <c r="AB91" s="6" t="s">
        <v>34</v>
      </c>
    </row>
    <row r="92" spans="1:28" ht="15" customHeight="1">
      <c r="A92" s="6"/>
      <c r="B92" s="6" t="s">
        <v>557</v>
      </c>
      <c r="C92" s="6" t="s">
        <v>558</v>
      </c>
      <c r="D92" s="6" t="s">
        <v>42</v>
      </c>
      <c r="E92" s="6" t="s">
        <v>559</v>
      </c>
      <c r="F92" s="6" t="s">
        <v>560</v>
      </c>
      <c r="G92" s="6" t="s">
        <v>73</v>
      </c>
      <c r="H92" s="6" t="s">
        <v>561</v>
      </c>
      <c r="I92" s="6" t="s">
        <v>562</v>
      </c>
      <c r="J92" s="6" t="s">
        <v>141</v>
      </c>
      <c r="K92" s="6" t="s">
        <v>563</v>
      </c>
      <c r="L92" s="6" t="s">
        <v>152</v>
      </c>
      <c r="M92" s="7" t="s">
        <v>34</v>
      </c>
      <c r="N92" s="7" t="s">
        <v>34</v>
      </c>
      <c r="O92" s="7" t="s">
        <v>38</v>
      </c>
      <c r="P92" s="7" t="s">
        <v>34</v>
      </c>
      <c r="Q92" s="7" t="s">
        <v>34</v>
      </c>
      <c r="R92" s="7" t="s">
        <v>34</v>
      </c>
      <c r="S92" s="7" t="s">
        <v>34</v>
      </c>
      <c r="T92" s="7" t="s">
        <v>34</v>
      </c>
      <c r="U92" s="7" t="s">
        <v>34</v>
      </c>
      <c r="V92" s="7" t="s">
        <v>34</v>
      </c>
      <c r="W92" s="7" t="s">
        <v>34</v>
      </c>
      <c r="X92" s="7" t="s">
        <v>38</v>
      </c>
      <c r="Y92" s="7" t="s">
        <v>34</v>
      </c>
      <c r="Z92" s="7" t="s">
        <v>34</v>
      </c>
      <c r="AA92" s="7" t="s">
        <v>34</v>
      </c>
      <c r="AB92" s="6" t="s">
        <v>34</v>
      </c>
    </row>
    <row r="93" spans="1:28" ht="15" customHeight="1">
      <c r="A93" s="6"/>
      <c r="B93" s="6" t="s">
        <v>348</v>
      </c>
      <c r="C93" s="6" t="s">
        <v>564</v>
      </c>
      <c r="D93" s="6" t="s">
        <v>24</v>
      </c>
      <c r="E93" s="6" t="s">
        <v>43</v>
      </c>
      <c r="F93" s="6" t="s">
        <v>565</v>
      </c>
      <c r="G93" s="6" t="s">
        <v>165</v>
      </c>
      <c r="H93" s="6" t="s">
        <v>65</v>
      </c>
      <c r="I93" s="6" t="s">
        <v>566</v>
      </c>
      <c r="J93" s="6" t="s">
        <v>567</v>
      </c>
      <c r="K93" s="6" t="s">
        <v>568</v>
      </c>
      <c r="L93" s="6" t="s">
        <v>333</v>
      </c>
      <c r="M93" s="7" t="s">
        <v>34</v>
      </c>
      <c r="N93" s="7" t="s">
        <v>34</v>
      </c>
      <c r="O93" s="7" t="s">
        <v>34</v>
      </c>
      <c r="P93" s="7" t="s">
        <v>34</v>
      </c>
      <c r="Q93" s="7" t="s">
        <v>34</v>
      </c>
      <c r="R93" s="7" t="s">
        <v>34</v>
      </c>
      <c r="S93" s="7" t="s">
        <v>34</v>
      </c>
      <c r="T93" s="7" t="s">
        <v>34</v>
      </c>
      <c r="U93" s="7" t="s">
        <v>34</v>
      </c>
      <c r="V93" s="7" t="s">
        <v>34</v>
      </c>
      <c r="W93" s="7" t="s">
        <v>34</v>
      </c>
      <c r="X93" s="7" t="s">
        <v>38</v>
      </c>
      <c r="Y93" s="7" t="s">
        <v>34</v>
      </c>
      <c r="Z93" s="7" t="s">
        <v>34</v>
      </c>
      <c r="AA93" s="7" t="s">
        <v>34</v>
      </c>
      <c r="AB93" s="6" t="s">
        <v>34</v>
      </c>
    </row>
    <row r="94" spans="1:28" ht="15" customHeight="1">
      <c r="A94" s="6"/>
      <c r="B94" s="6" t="s">
        <v>569</v>
      </c>
      <c r="C94" s="6" t="s">
        <v>570</v>
      </c>
      <c r="D94" s="6" t="s">
        <v>31</v>
      </c>
      <c r="E94" s="6" t="s">
        <v>52</v>
      </c>
      <c r="F94" s="6" t="s">
        <v>571</v>
      </c>
      <c r="G94" s="6" t="s">
        <v>165</v>
      </c>
      <c r="H94" s="6" t="s">
        <v>65</v>
      </c>
      <c r="I94" s="6" t="s">
        <v>572</v>
      </c>
      <c r="J94" s="6" t="s">
        <v>573</v>
      </c>
      <c r="K94" s="6" t="s">
        <v>574</v>
      </c>
      <c r="L94" s="6" t="s">
        <v>302</v>
      </c>
      <c r="M94" s="7" t="s">
        <v>38</v>
      </c>
      <c r="N94" s="7" t="s">
        <v>34</v>
      </c>
      <c r="O94" s="7" t="s">
        <v>34</v>
      </c>
      <c r="P94" s="7" t="s">
        <v>34</v>
      </c>
      <c r="Q94" s="7" t="s">
        <v>34</v>
      </c>
      <c r="R94" s="7" t="s">
        <v>34</v>
      </c>
      <c r="S94" s="7" t="s">
        <v>34</v>
      </c>
      <c r="T94" s="7" t="s">
        <v>34</v>
      </c>
      <c r="U94" s="7" t="s">
        <v>34</v>
      </c>
      <c r="V94" s="7" t="s">
        <v>34</v>
      </c>
      <c r="W94" s="7" t="s">
        <v>34</v>
      </c>
      <c r="X94" s="7" t="s">
        <v>34</v>
      </c>
      <c r="Y94" s="7" t="s">
        <v>34</v>
      </c>
      <c r="Z94" s="7" t="s">
        <v>34</v>
      </c>
      <c r="AA94" s="7" t="s">
        <v>34</v>
      </c>
      <c r="AB94" s="6" t="s">
        <v>34</v>
      </c>
    </row>
    <row r="95" spans="1:28" ht="15" customHeight="1">
      <c r="A95" s="6"/>
      <c r="B95" s="6" t="s">
        <v>575</v>
      </c>
      <c r="C95" s="6" t="s">
        <v>576</v>
      </c>
      <c r="D95" s="6" t="s">
        <v>31</v>
      </c>
      <c r="E95" s="6" t="s">
        <v>32</v>
      </c>
      <c r="F95" s="6" t="s">
        <v>577</v>
      </c>
      <c r="G95" s="6" t="s">
        <v>80</v>
      </c>
      <c r="H95" s="6" t="s">
        <v>65</v>
      </c>
      <c r="I95" s="6" t="s">
        <v>578</v>
      </c>
      <c r="J95" s="6" t="s">
        <v>292</v>
      </c>
      <c r="K95" s="6" t="s">
        <v>579</v>
      </c>
      <c r="L95" s="6" t="s">
        <v>294</v>
      </c>
      <c r="M95" s="7" t="s">
        <v>38</v>
      </c>
      <c r="N95" s="7" t="s">
        <v>34</v>
      </c>
      <c r="O95" s="7" t="s">
        <v>34</v>
      </c>
      <c r="P95" s="7" t="s">
        <v>34</v>
      </c>
      <c r="Q95" s="7" t="s">
        <v>34</v>
      </c>
      <c r="R95" s="7" t="s">
        <v>34</v>
      </c>
      <c r="S95" s="7" t="s">
        <v>34</v>
      </c>
      <c r="T95" s="7" t="s">
        <v>34</v>
      </c>
      <c r="U95" s="7" t="s">
        <v>34</v>
      </c>
      <c r="V95" s="7" t="s">
        <v>34</v>
      </c>
      <c r="W95" s="7" t="s">
        <v>34</v>
      </c>
      <c r="X95" s="7" t="s">
        <v>34</v>
      </c>
      <c r="Y95" s="7" t="s">
        <v>34</v>
      </c>
      <c r="Z95" s="7" t="s">
        <v>34</v>
      </c>
      <c r="AA95" s="7" t="s">
        <v>34</v>
      </c>
      <c r="AB95" s="6" t="s">
        <v>580</v>
      </c>
    </row>
    <row r="96" spans="1:28" ht="15" customHeight="1">
      <c r="A96" s="6"/>
      <c r="B96" s="6" t="s">
        <v>581</v>
      </c>
      <c r="C96" s="6" t="s">
        <v>582</v>
      </c>
      <c r="D96" s="6" t="s">
        <v>42</v>
      </c>
      <c r="E96" s="6" t="s">
        <v>146</v>
      </c>
      <c r="F96" s="6" t="s">
        <v>583</v>
      </c>
      <c r="G96" s="6" t="s">
        <v>54</v>
      </c>
      <c r="H96" s="6" t="s">
        <v>584</v>
      </c>
      <c r="I96" s="6" t="s">
        <v>585</v>
      </c>
      <c r="J96" s="6" t="s">
        <v>586</v>
      </c>
      <c r="K96" s="6" t="s">
        <v>587</v>
      </c>
      <c r="L96" s="6" t="s">
        <v>366</v>
      </c>
      <c r="M96" s="7" t="s">
        <v>34</v>
      </c>
      <c r="N96" s="7" t="s">
        <v>34</v>
      </c>
      <c r="O96" s="7" t="s">
        <v>34</v>
      </c>
      <c r="P96" s="7" t="s">
        <v>38</v>
      </c>
      <c r="Q96" s="7" t="s">
        <v>34</v>
      </c>
      <c r="R96" s="7" t="s">
        <v>34</v>
      </c>
      <c r="S96" s="7" t="s">
        <v>34</v>
      </c>
      <c r="T96" s="7" t="s">
        <v>34</v>
      </c>
      <c r="U96" s="7" t="s">
        <v>34</v>
      </c>
      <c r="V96" s="7" t="s">
        <v>34</v>
      </c>
      <c r="W96" s="7" t="s">
        <v>34</v>
      </c>
      <c r="X96" s="7" t="s">
        <v>34</v>
      </c>
      <c r="Y96" s="7" t="s">
        <v>34</v>
      </c>
      <c r="Z96" s="7" t="s">
        <v>34</v>
      </c>
      <c r="AA96" s="7" t="s">
        <v>34</v>
      </c>
      <c r="AB96" s="6" t="s">
        <v>34</v>
      </c>
    </row>
    <row r="97" spans="1:28" ht="15" customHeight="1">
      <c r="A97" s="6"/>
      <c r="B97" s="6" t="s">
        <v>581</v>
      </c>
      <c r="C97" s="6" t="s">
        <v>582</v>
      </c>
      <c r="D97" s="6" t="s">
        <v>42</v>
      </c>
      <c r="E97" s="6" t="s">
        <v>146</v>
      </c>
      <c r="F97" s="6" t="s">
        <v>588</v>
      </c>
      <c r="G97" s="6" t="s">
        <v>73</v>
      </c>
      <c r="H97" s="6" t="s">
        <v>65</v>
      </c>
      <c r="I97" s="6" t="s">
        <v>238</v>
      </c>
      <c r="J97" s="6" t="s">
        <v>589</v>
      </c>
      <c r="K97" s="6" t="s">
        <v>590</v>
      </c>
      <c r="L97" s="6" t="s">
        <v>366</v>
      </c>
      <c r="M97" s="7" t="s">
        <v>34</v>
      </c>
      <c r="N97" s="7" t="s">
        <v>34</v>
      </c>
      <c r="O97" s="7" t="s">
        <v>38</v>
      </c>
      <c r="P97" s="7" t="s">
        <v>34</v>
      </c>
      <c r="Q97" s="7" t="s">
        <v>34</v>
      </c>
      <c r="R97" s="7" t="s">
        <v>34</v>
      </c>
      <c r="S97" s="7" t="s">
        <v>34</v>
      </c>
      <c r="T97" s="7" t="s">
        <v>34</v>
      </c>
      <c r="U97" s="7" t="s">
        <v>34</v>
      </c>
      <c r="V97" s="7" t="s">
        <v>34</v>
      </c>
      <c r="W97" s="7" t="s">
        <v>34</v>
      </c>
      <c r="X97" s="7" t="s">
        <v>34</v>
      </c>
      <c r="Y97" s="7" t="s">
        <v>34</v>
      </c>
      <c r="Z97" s="7" t="s">
        <v>34</v>
      </c>
      <c r="AA97" s="7" t="s">
        <v>34</v>
      </c>
      <c r="AB97" s="6" t="s">
        <v>34</v>
      </c>
    </row>
    <row r="98" spans="1:28" ht="15" customHeight="1">
      <c r="A98" s="6"/>
      <c r="B98" s="6" t="s">
        <v>581</v>
      </c>
      <c r="C98" s="6" t="s">
        <v>582</v>
      </c>
      <c r="D98" s="6" t="s">
        <v>42</v>
      </c>
      <c r="E98" s="6" t="s">
        <v>146</v>
      </c>
      <c r="F98" s="6" t="s">
        <v>593</v>
      </c>
      <c r="G98" s="6" t="s">
        <v>73</v>
      </c>
      <c r="H98" s="6" t="s">
        <v>65</v>
      </c>
      <c r="I98" s="6" t="s">
        <v>238</v>
      </c>
      <c r="J98" s="6" t="s">
        <v>594</v>
      </c>
      <c r="K98" s="6" t="s">
        <v>590</v>
      </c>
      <c r="L98" s="6" t="s">
        <v>366</v>
      </c>
      <c r="M98" s="7" t="s">
        <v>34</v>
      </c>
      <c r="N98" s="7" t="s">
        <v>34</v>
      </c>
      <c r="O98" s="7" t="s">
        <v>38</v>
      </c>
      <c r="P98" s="7" t="s">
        <v>34</v>
      </c>
      <c r="Q98" s="7" t="s">
        <v>34</v>
      </c>
      <c r="R98" s="7" t="s">
        <v>34</v>
      </c>
      <c r="S98" s="7" t="s">
        <v>34</v>
      </c>
      <c r="T98" s="7" t="s">
        <v>34</v>
      </c>
      <c r="U98" s="7" t="s">
        <v>34</v>
      </c>
      <c r="V98" s="7" t="s">
        <v>34</v>
      </c>
      <c r="W98" s="7" t="s">
        <v>34</v>
      </c>
      <c r="X98" s="7" t="s">
        <v>34</v>
      </c>
      <c r="Y98" s="7" t="s">
        <v>34</v>
      </c>
      <c r="Z98" s="7" t="s">
        <v>34</v>
      </c>
      <c r="AA98" s="7" t="s">
        <v>34</v>
      </c>
      <c r="AB98" s="6" t="s">
        <v>34</v>
      </c>
    </row>
    <row r="99" spans="1:28" ht="15" customHeight="1">
      <c r="A99" s="6"/>
      <c r="B99" s="6" t="s">
        <v>581</v>
      </c>
      <c r="C99" s="6" t="s">
        <v>582</v>
      </c>
      <c r="D99" s="6" t="s">
        <v>42</v>
      </c>
      <c r="E99" s="6" t="s">
        <v>146</v>
      </c>
      <c r="F99" s="6" t="s">
        <v>591</v>
      </c>
      <c r="G99" s="6" t="s">
        <v>80</v>
      </c>
      <c r="H99" s="6" t="s">
        <v>65</v>
      </c>
      <c r="I99" s="6" t="s">
        <v>592</v>
      </c>
      <c r="J99" s="6" t="s">
        <v>238</v>
      </c>
      <c r="K99" s="6" t="s">
        <v>590</v>
      </c>
      <c r="L99" s="6" t="s">
        <v>366</v>
      </c>
      <c r="M99" s="7" t="s">
        <v>34</v>
      </c>
      <c r="N99" s="7" t="s">
        <v>34</v>
      </c>
      <c r="O99" s="7" t="s">
        <v>34</v>
      </c>
      <c r="P99" s="7" t="s">
        <v>34</v>
      </c>
      <c r="Q99" s="7" t="s">
        <v>34</v>
      </c>
      <c r="R99" s="7" t="s">
        <v>38</v>
      </c>
      <c r="S99" s="7" t="s">
        <v>34</v>
      </c>
      <c r="T99" s="7" t="s">
        <v>34</v>
      </c>
      <c r="U99" s="7" t="s">
        <v>34</v>
      </c>
      <c r="V99" s="7" t="s">
        <v>34</v>
      </c>
      <c r="W99" s="7" t="s">
        <v>34</v>
      </c>
      <c r="X99" s="7" t="s">
        <v>34</v>
      </c>
      <c r="Y99" s="7" t="s">
        <v>34</v>
      </c>
      <c r="Z99" s="7" t="s">
        <v>34</v>
      </c>
      <c r="AA99" s="7" t="s">
        <v>34</v>
      </c>
      <c r="AB99" s="6" t="s">
        <v>34</v>
      </c>
    </row>
    <row r="100" spans="1:28" ht="15" customHeight="1">
      <c r="A100" s="6"/>
      <c r="B100" s="6" t="s">
        <v>595</v>
      </c>
      <c r="C100" s="6" t="s">
        <v>596</v>
      </c>
      <c r="D100" s="6" t="s">
        <v>21</v>
      </c>
      <c r="E100" s="6" t="s">
        <v>54</v>
      </c>
      <c r="F100" s="6" t="s">
        <v>161</v>
      </c>
      <c r="G100" s="6" t="s">
        <v>32</v>
      </c>
      <c r="H100" s="6" t="s">
        <v>156</v>
      </c>
      <c r="I100" s="6" t="s">
        <v>34</v>
      </c>
      <c r="J100" s="6" t="s">
        <v>34</v>
      </c>
      <c r="K100" s="6" t="s">
        <v>157</v>
      </c>
      <c r="L100" s="6" t="s">
        <v>158</v>
      </c>
      <c r="M100" s="7" t="s">
        <v>34</v>
      </c>
      <c r="N100" s="7" t="s">
        <v>34</v>
      </c>
      <c r="O100" s="7" t="s">
        <v>34</v>
      </c>
      <c r="P100" s="7" t="s">
        <v>34</v>
      </c>
      <c r="Q100" s="7" t="s">
        <v>34</v>
      </c>
      <c r="R100" s="7" t="s">
        <v>34</v>
      </c>
      <c r="S100" s="7" t="s">
        <v>34</v>
      </c>
      <c r="T100" s="7" t="s">
        <v>34</v>
      </c>
      <c r="U100" s="7" t="s">
        <v>34</v>
      </c>
      <c r="V100" s="7" t="s">
        <v>38</v>
      </c>
      <c r="W100" s="7" t="s">
        <v>34</v>
      </c>
      <c r="X100" s="7" t="s">
        <v>34</v>
      </c>
      <c r="Y100" s="7" t="s">
        <v>34</v>
      </c>
      <c r="Z100" s="7" t="s">
        <v>34</v>
      </c>
      <c r="AA100" s="7" t="s">
        <v>34</v>
      </c>
      <c r="AB100" s="6" t="s">
        <v>34</v>
      </c>
    </row>
    <row r="101" spans="1:28" ht="15" customHeight="1">
      <c r="A101" s="6"/>
      <c r="B101" s="6" t="s">
        <v>597</v>
      </c>
      <c r="C101" s="6" t="s">
        <v>598</v>
      </c>
      <c r="D101" s="6" t="s">
        <v>31</v>
      </c>
      <c r="E101" s="6" t="s">
        <v>99</v>
      </c>
      <c r="F101" s="6" t="s">
        <v>599</v>
      </c>
      <c r="G101" s="6" t="s">
        <v>54</v>
      </c>
      <c r="H101" s="6" t="s">
        <v>65</v>
      </c>
      <c r="I101" s="6" t="s">
        <v>600</v>
      </c>
      <c r="J101" s="6" t="s">
        <v>292</v>
      </c>
      <c r="K101" s="6" t="s">
        <v>601</v>
      </c>
      <c r="L101" s="6" t="s">
        <v>195</v>
      </c>
      <c r="M101" s="7" t="s">
        <v>34</v>
      </c>
      <c r="N101" s="7" t="s">
        <v>34</v>
      </c>
      <c r="O101" s="7" t="s">
        <v>34</v>
      </c>
      <c r="P101" s="7" t="s">
        <v>34</v>
      </c>
      <c r="Q101" s="7" t="s">
        <v>38</v>
      </c>
      <c r="R101" s="7" t="s">
        <v>34</v>
      </c>
      <c r="S101" s="7" t="s">
        <v>34</v>
      </c>
      <c r="T101" s="7" t="s">
        <v>34</v>
      </c>
      <c r="U101" s="7" t="s">
        <v>34</v>
      </c>
      <c r="V101" s="7" t="s">
        <v>34</v>
      </c>
      <c r="W101" s="7" t="s">
        <v>34</v>
      </c>
      <c r="X101" s="7" t="s">
        <v>34</v>
      </c>
      <c r="Y101" s="7" t="s">
        <v>34</v>
      </c>
      <c r="Z101" s="7" t="s">
        <v>34</v>
      </c>
      <c r="AA101" s="7" t="s">
        <v>38</v>
      </c>
      <c r="AB101" s="6" t="s">
        <v>602</v>
      </c>
    </row>
    <row r="102" spans="1:28" ht="15" customHeight="1">
      <c r="A102" s="6"/>
      <c r="B102" s="6" t="s">
        <v>597</v>
      </c>
      <c r="C102" s="6" t="s">
        <v>598</v>
      </c>
      <c r="D102" s="6" t="s">
        <v>31</v>
      </c>
      <c r="E102" s="6" t="s">
        <v>99</v>
      </c>
      <c r="F102" s="6" t="s">
        <v>505</v>
      </c>
      <c r="G102" s="6" t="s">
        <v>45</v>
      </c>
      <c r="H102" s="6" t="s">
        <v>506</v>
      </c>
      <c r="I102" s="6" t="s">
        <v>506</v>
      </c>
      <c r="J102" s="6" t="s">
        <v>34</v>
      </c>
      <c r="K102" s="6" t="s">
        <v>507</v>
      </c>
      <c r="L102" s="6" t="s">
        <v>195</v>
      </c>
      <c r="M102" s="7" t="s">
        <v>34</v>
      </c>
      <c r="N102" s="7" t="s">
        <v>34</v>
      </c>
      <c r="O102" s="7" t="s">
        <v>34</v>
      </c>
      <c r="P102" s="7" t="s">
        <v>34</v>
      </c>
      <c r="Q102" s="7" t="s">
        <v>38</v>
      </c>
      <c r="R102" s="7" t="s">
        <v>38</v>
      </c>
      <c r="S102" s="7" t="s">
        <v>34</v>
      </c>
      <c r="T102" s="7" t="s">
        <v>34</v>
      </c>
      <c r="U102" s="7" t="s">
        <v>34</v>
      </c>
      <c r="V102" s="7" t="s">
        <v>34</v>
      </c>
      <c r="W102" s="7" t="s">
        <v>34</v>
      </c>
      <c r="X102" s="7" t="s">
        <v>34</v>
      </c>
      <c r="Y102" s="7" t="s">
        <v>34</v>
      </c>
      <c r="Z102" s="7" t="s">
        <v>34</v>
      </c>
      <c r="AA102" s="7" t="s">
        <v>34</v>
      </c>
      <c r="AB102" s="6" t="s">
        <v>603</v>
      </c>
    </row>
    <row r="103" spans="1:28" ht="15" customHeight="1">
      <c r="A103" s="6"/>
      <c r="B103" s="6" t="s">
        <v>604</v>
      </c>
      <c r="C103" s="6" t="s">
        <v>605</v>
      </c>
      <c r="D103" s="6" t="s">
        <v>23</v>
      </c>
      <c r="E103" s="6" t="s">
        <v>526</v>
      </c>
      <c r="F103" s="6" t="s">
        <v>606</v>
      </c>
      <c r="G103" s="6" t="s">
        <v>101</v>
      </c>
      <c r="H103" s="6" t="s">
        <v>65</v>
      </c>
      <c r="I103" s="6" t="s">
        <v>607</v>
      </c>
      <c r="J103" s="6" t="s">
        <v>608</v>
      </c>
      <c r="K103" s="6" t="s">
        <v>609</v>
      </c>
      <c r="L103" s="6" t="s">
        <v>170</v>
      </c>
      <c r="M103" s="7" t="s">
        <v>38</v>
      </c>
      <c r="N103" s="7" t="s">
        <v>34</v>
      </c>
      <c r="O103" s="7" t="s">
        <v>34</v>
      </c>
      <c r="P103" s="7" t="s">
        <v>34</v>
      </c>
      <c r="Q103" s="7" t="s">
        <v>34</v>
      </c>
      <c r="R103" s="7" t="s">
        <v>34</v>
      </c>
      <c r="S103" s="7" t="s">
        <v>34</v>
      </c>
      <c r="T103" s="7" t="s">
        <v>34</v>
      </c>
      <c r="U103" s="7" t="s">
        <v>34</v>
      </c>
      <c r="V103" s="7" t="s">
        <v>34</v>
      </c>
      <c r="W103" s="7" t="s">
        <v>34</v>
      </c>
      <c r="X103" s="7" t="s">
        <v>34</v>
      </c>
      <c r="Y103" s="7" t="s">
        <v>34</v>
      </c>
      <c r="Z103" s="7" t="s">
        <v>34</v>
      </c>
      <c r="AA103" s="7" t="s">
        <v>34</v>
      </c>
      <c r="AB103" s="6" t="s">
        <v>610</v>
      </c>
    </row>
    <row r="104" spans="1:28" ht="15" customHeight="1">
      <c r="A104" s="6"/>
      <c r="B104" s="6" t="s">
        <v>611</v>
      </c>
      <c r="C104" s="6" t="s">
        <v>612</v>
      </c>
      <c r="D104" s="6" t="s">
        <v>613</v>
      </c>
      <c r="E104" s="6" t="s">
        <v>614</v>
      </c>
      <c r="F104" s="6" t="s">
        <v>615</v>
      </c>
      <c r="G104" s="6" t="s">
        <v>45</v>
      </c>
      <c r="H104" s="6" t="s">
        <v>35</v>
      </c>
      <c r="I104" s="6" t="s">
        <v>616</v>
      </c>
      <c r="J104" s="6" t="s">
        <v>617</v>
      </c>
      <c r="K104" s="6" t="s">
        <v>618</v>
      </c>
      <c r="L104" s="6" t="s">
        <v>619</v>
      </c>
      <c r="M104" s="7" t="s">
        <v>34</v>
      </c>
      <c r="N104" s="7" t="s">
        <v>34</v>
      </c>
      <c r="O104" s="7" t="s">
        <v>34</v>
      </c>
      <c r="P104" s="7" t="s">
        <v>34</v>
      </c>
      <c r="Q104" s="7" t="s">
        <v>34</v>
      </c>
      <c r="R104" s="7" t="s">
        <v>34</v>
      </c>
      <c r="S104" s="7" t="s">
        <v>34</v>
      </c>
      <c r="T104" s="7" t="s">
        <v>38</v>
      </c>
      <c r="U104" s="7" t="s">
        <v>34</v>
      </c>
      <c r="V104" s="7" t="s">
        <v>34</v>
      </c>
      <c r="W104" s="7" t="s">
        <v>34</v>
      </c>
      <c r="X104" s="7" t="s">
        <v>34</v>
      </c>
      <c r="Y104" s="7" t="s">
        <v>34</v>
      </c>
      <c r="Z104" s="7" t="s">
        <v>34</v>
      </c>
      <c r="AA104" s="7" t="s">
        <v>34</v>
      </c>
      <c r="AB104" s="6" t="s">
        <v>34</v>
      </c>
    </row>
    <row r="105" spans="1:28" ht="15" customHeight="1">
      <c r="A105" s="6"/>
      <c r="B105" s="6" t="s">
        <v>611</v>
      </c>
      <c r="C105" s="6" t="s">
        <v>612</v>
      </c>
      <c r="D105" s="6" t="s">
        <v>613</v>
      </c>
      <c r="E105" s="6" t="s">
        <v>614</v>
      </c>
      <c r="F105" s="6" t="s">
        <v>620</v>
      </c>
      <c r="G105" s="6" t="s">
        <v>73</v>
      </c>
      <c r="H105" s="6" t="s">
        <v>35</v>
      </c>
      <c r="I105" s="6" t="s">
        <v>621</v>
      </c>
      <c r="J105" s="6" t="s">
        <v>622</v>
      </c>
      <c r="K105" s="6" t="s">
        <v>618</v>
      </c>
      <c r="L105" s="6" t="s">
        <v>619</v>
      </c>
      <c r="M105" s="7" t="s">
        <v>34</v>
      </c>
      <c r="N105" s="7" t="s">
        <v>34</v>
      </c>
      <c r="O105" s="7" t="s">
        <v>38</v>
      </c>
      <c r="P105" s="7" t="s">
        <v>34</v>
      </c>
      <c r="Q105" s="7" t="s">
        <v>34</v>
      </c>
      <c r="R105" s="7" t="s">
        <v>34</v>
      </c>
      <c r="S105" s="7" t="s">
        <v>34</v>
      </c>
      <c r="T105" s="7" t="s">
        <v>34</v>
      </c>
      <c r="U105" s="7" t="s">
        <v>34</v>
      </c>
      <c r="V105" s="7" t="s">
        <v>34</v>
      </c>
      <c r="W105" s="7" t="s">
        <v>34</v>
      </c>
      <c r="X105" s="7" t="s">
        <v>34</v>
      </c>
      <c r="Y105" s="7" t="s">
        <v>34</v>
      </c>
      <c r="Z105" s="7" t="s">
        <v>34</v>
      </c>
      <c r="AA105" s="7" t="s">
        <v>34</v>
      </c>
      <c r="AB105" s="6" t="s">
        <v>34</v>
      </c>
    </row>
    <row r="106" spans="1:28" ht="15" customHeight="1">
      <c r="A106" s="6"/>
      <c r="B106" s="6" t="s">
        <v>623</v>
      </c>
      <c r="C106" s="6" t="s">
        <v>624</v>
      </c>
      <c r="D106" s="6" t="s">
        <v>31</v>
      </c>
      <c r="E106" s="6" t="s">
        <v>52</v>
      </c>
      <c r="F106" s="6" t="s">
        <v>625</v>
      </c>
      <c r="G106" s="6" t="s">
        <v>165</v>
      </c>
      <c r="H106" s="6" t="s">
        <v>87</v>
      </c>
      <c r="I106" s="6" t="s">
        <v>93</v>
      </c>
      <c r="J106" s="6" t="s">
        <v>626</v>
      </c>
      <c r="K106" s="6" t="s">
        <v>90</v>
      </c>
      <c r="L106" s="6" t="s">
        <v>69</v>
      </c>
      <c r="M106" s="7" t="s">
        <v>38</v>
      </c>
      <c r="N106" s="7" t="s">
        <v>34</v>
      </c>
      <c r="O106" s="7" t="s">
        <v>34</v>
      </c>
      <c r="P106" s="7" t="s">
        <v>34</v>
      </c>
      <c r="Q106" s="7" t="s">
        <v>38</v>
      </c>
      <c r="R106" s="7" t="s">
        <v>34</v>
      </c>
      <c r="S106" s="7" t="s">
        <v>34</v>
      </c>
      <c r="T106" s="7" t="s">
        <v>34</v>
      </c>
      <c r="U106" s="7" t="s">
        <v>34</v>
      </c>
      <c r="V106" s="7" t="s">
        <v>34</v>
      </c>
      <c r="W106" s="7" t="s">
        <v>34</v>
      </c>
      <c r="X106" s="7" t="s">
        <v>34</v>
      </c>
      <c r="Y106" s="7" t="s">
        <v>34</v>
      </c>
      <c r="Z106" s="7" t="s">
        <v>34</v>
      </c>
      <c r="AA106" s="7" t="s">
        <v>34</v>
      </c>
      <c r="AB106" s="6" t="s">
        <v>34</v>
      </c>
    </row>
    <row r="107" spans="1:28" ht="15" customHeight="1">
      <c r="A107" s="6"/>
      <c r="B107" s="6" t="s">
        <v>627</v>
      </c>
      <c r="C107" s="6" t="s">
        <v>628</v>
      </c>
      <c r="D107" s="6" t="s">
        <v>20</v>
      </c>
      <c r="E107" s="6" t="s">
        <v>165</v>
      </c>
      <c r="F107" s="6" t="s">
        <v>629</v>
      </c>
      <c r="G107" s="6" t="s">
        <v>160</v>
      </c>
      <c r="H107" s="6" t="s">
        <v>368</v>
      </c>
      <c r="I107" s="6" t="s">
        <v>630</v>
      </c>
      <c r="J107" s="6" t="s">
        <v>631</v>
      </c>
      <c r="K107" s="6" t="s">
        <v>632</v>
      </c>
      <c r="L107" s="6" t="s">
        <v>120</v>
      </c>
      <c r="M107" s="7" t="s">
        <v>34</v>
      </c>
      <c r="N107" s="7" t="s">
        <v>38</v>
      </c>
      <c r="O107" s="7" t="s">
        <v>34</v>
      </c>
      <c r="P107" s="7" t="s">
        <v>34</v>
      </c>
      <c r="Q107" s="7" t="s">
        <v>34</v>
      </c>
      <c r="R107" s="7" t="s">
        <v>34</v>
      </c>
      <c r="S107" s="7" t="s">
        <v>34</v>
      </c>
      <c r="T107" s="7" t="s">
        <v>34</v>
      </c>
      <c r="U107" s="7" t="s">
        <v>34</v>
      </c>
      <c r="V107" s="7" t="s">
        <v>34</v>
      </c>
      <c r="W107" s="7" t="s">
        <v>34</v>
      </c>
      <c r="X107" s="7" t="s">
        <v>34</v>
      </c>
      <c r="Y107" s="7" t="s">
        <v>34</v>
      </c>
      <c r="Z107" s="7" t="s">
        <v>34</v>
      </c>
      <c r="AA107" s="7" t="s">
        <v>34</v>
      </c>
      <c r="AB107" s="6" t="s">
        <v>633</v>
      </c>
    </row>
    <row r="108" spans="1:28" ht="15" customHeight="1">
      <c r="A108" s="6"/>
      <c r="B108" s="6" t="s">
        <v>634</v>
      </c>
      <c r="C108" s="6" t="s">
        <v>635</v>
      </c>
      <c r="D108" s="6" t="s">
        <v>31</v>
      </c>
      <c r="E108" s="6" t="s">
        <v>52</v>
      </c>
      <c r="F108" s="6" t="s">
        <v>636</v>
      </c>
      <c r="G108" s="6" t="s">
        <v>80</v>
      </c>
      <c r="H108" s="6" t="s">
        <v>65</v>
      </c>
      <c r="I108" s="6" t="s">
        <v>637</v>
      </c>
      <c r="J108" s="6" t="s">
        <v>638</v>
      </c>
      <c r="K108" s="6" t="s">
        <v>639</v>
      </c>
      <c r="L108" s="6" t="s">
        <v>333</v>
      </c>
      <c r="M108" s="7" t="s">
        <v>38</v>
      </c>
      <c r="N108" s="7" t="s">
        <v>34</v>
      </c>
      <c r="O108" s="7" t="s">
        <v>34</v>
      </c>
      <c r="P108" s="7" t="s">
        <v>34</v>
      </c>
      <c r="Q108" s="7" t="s">
        <v>38</v>
      </c>
      <c r="R108" s="7" t="s">
        <v>34</v>
      </c>
      <c r="S108" s="7" t="s">
        <v>34</v>
      </c>
      <c r="T108" s="7" t="s">
        <v>34</v>
      </c>
      <c r="U108" s="7" t="s">
        <v>34</v>
      </c>
      <c r="V108" s="7" t="s">
        <v>34</v>
      </c>
      <c r="W108" s="7" t="s">
        <v>34</v>
      </c>
      <c r="X108" s="7" t="s">
        <v>34</v>
      </c>
      <c r="Y108" s="7" t="s">
        <v>34</v>
      </c>
      <c r="Z108" s="7" t="s">
        <v>34</v>
      </c>
      <c r="AA108" s="7" t="s">
        <v>34</v>
      </c>
      <c r="AB108" s="6" t="s">
        <v>34</v>
      </c>
    </row>
    <row r="109" spans="1:28" ht="15" customHeight="1">
      <c r="A109" s="6"/>
      <c r="B109" s="6" t="s">
        <v>640</v>
      </c>
      <c r="C109" s="6" t="s">
        <v>641</v>
      </c>
      <c r="D109" s="6" t="s">
        <v>98</v>
      </c>
      <c r="E109" s="6" t="s">
        <v>280</v>
      </c>
      <c r="F109" s="6" t="s">
        <v>642</v>
      </c>
      <c r="G109" s="6" t="s">
        <v>64</v>
      </c>
      <c r="H109" s="6" t="s">
        <v>643</v>
      </c>
      <c r="I109" s="6" t="s">
        <v>34</v>
      </c>
      <c r="J109" s="6" t="s">
        <v>644</v>
      </c>
      <c r="K109" s="6" t="s">
        <v>645</v>
      </c>
      <c r="L109" s="6" t="s">
        <v>158</v>
      </c>
      <c r="M109" s="7" t="s">
        <v>34</v>
      </c>
      <c r="N109" s="7" t="s">
        <v>34</v>
      </c>
      <c r="O109" s="7" t="s">
        <v>34</v>
      </c>
      <c r="P109" s="7" t="s">
        <v>34</v>
      </c>
      <c r="Q109" s="7" t="s">
        <v>34</v>
      </c>
      <c r="R109" s="7" t="s">
        <v>34</v>
      </c>
      <c r="S109" s="7" t="s">
        <v>34</v>
      </c>
      <c r="T109" s="7" t="s">
        <v>34</v>
      </c>
      <c r="U109" s="7" t="s">
        <v>34</v>
      </c>
      <c r="V109" s="7" t="s">
        <v>34</v>
      </c>
      <c r="W109" s="7" t="s">
        <v>34</v>
      </c>
      <c r="X109" s="7" t="s">
        <v>34</v>
      </c>
      <c r="Y109" s="7" t="s">
        <v>38</v>
      </c>
      <c r="Z109" s="7" t="s">
        <v>38</v>
      </c>
      <c r="AA109" s="7" t="s">
        <v>34</v>
      </c>
      <c r="AB109" s="6" t="s">
        <v>34</v>
      </c>
    </row>
    <row r="110" spans="1:28" ht="15" customHeight="1">
      <c r="A110" s="6"/>
      <c r="B110" s="6" t="s">
        <v>640</v>
      </c>
      <c r="C110" s="6" t="s">
        <v>641</v>
      </c>
      <c r="D110" s="6" t="s">
        <v>98</v>
      </c>
      <c r="E110" s="6" t="s">
        <v>280</v>
      </c>
      <c r="F110" s="6" t="s">
        <v>646</v>
      </c>
      <c r="G110" s="6" t="s">
        <v>80</v>
      </c>
      <c r="H110" s="6" t="s">
        <v>65</v>
      </c>
      <c r="I110" s="6" t="s">
        <v>647</v>
      </c>
      <c r="J110" s="6" t="s">
        <v>648</v>
      </c>
      <c r="K110" s="6" t="s">
        <v>34</v>
      </c>
      <c r="L110" s="6" t="s">
        <v>158</v>
      </c>
      <c r="M110" s="7" t="s">
        <v>34</v>
      </c>
      <c r="N110" s="7" t="s">
        <v>34</v>
      </c>
      <c r="O110" s="7" t="s">
        <v>34</v>
      </c>
      <c r="P110" s="7" t="s">
        <v>34</v>
      </c>
      <c r="Q110" s="7" t="s">
        <v>34</v>
      </c>
      <c r="R110" s="7" t="s">
        <v>34</v>
      </c>
      <c r="S110" s="7" t="s">
        <v>34</v>
      </c>
      <c r="T110" s="7" t="s">
        <v>34</v>
      </c>
      <c r="U110" s="7" t="s">
        <v>34</v>
      </c>
      <c r="V110" s="7" t="s">
        <v>34</v>
      </c>
      <c r="W110" s="7" t="s">
        <v>34</v>
      </c>
      <c r="X110" s="7" t="s">
        <v>34</v>
      </c>
      <c r="Y110" s="7" t="s">
        <v>34</v>
      </c>
      <c r="Z110" s="7" t="s">
        <v>38</v>
      </c>
      <c r="AA110" s="7" t="s">
        <v>38</v>
      </c>
      <c r="AB110" s="6" t="s">
        <v>649</v>
      </c>
    </row>
    <row r="111" spans="1:28" ht="15" customHeight="1">
      <c r="A111" s="6"/>
      <c r="B111" s="6" t="s">
        <v>650</v>
      </c>
      <c r="C111" s="6" t="s">
        <v>651</v>
      </c>
      <c r="D111" s="6" t="s">
        <v>20</v>
      </c>
      <c r="E111" s="6" t="s">
        <v>165</v>
      </c>
      <c r="F111" s="6" t="s">
        <v>652</v>
      </c>
      <c r="G111" s="6" t="s">
        <v>108</v>
      </c>
      <c r="H111" s="6" t="s">
        <v>653</v>
      </c>
      <c r="I111" s="6" t="s">
        <v>654</v>
      </c>
      <c r="J111" s="6" t="s">
        <v>655</v>
      </c>
      <c r="K111" s="6" t="s">
        <v>656</v>
      </c>
      <c r="L111" s="6" t="s">
        <v>313</v>
      </c>
      <c r="M111" s="7" t="s">
        <v>38</v>
      </c>
      <c r="N111" s="7" t="s">
        <v>34</v>
      </c>
      <c r="O111" s="7" t="s">
        <v>34</v>
      </c>
      <c r="P111" s="7" t="s">
        <v>34</v>
      </c>
      <c r="Q111" s="7" t="s">
        <v>34</v>
      </c>
      <c r="R111" s="7" t="s">
        <v>34</v>
      </c>
      <c r="S111" s="7" t="s">
        <v>34</v>
      </c>
      <c r="T111" s="7" t="s">
        <v>34</v>
      </c>
      <c r="U111" s="7" t="s">
        <v>34</v>
      </c>
      <c r="V111" s="7" t="s">
        <v>34</v>
      </c>
      <c r="W111" s="7" t="s">
        <v>34</v>
      </c>
      <c r="X111" s="7" t="s">
        <v>34</v>
      </c>
      <c r="Y111" s="7" t="s">
        <v>34</v>
      </c>
      <c r="Z111" s="7" t="s">
        <v>34</v>
      </c>
      <c r="AA111" s="7" t="s">
        <v>34</v>
      </c>
      <c r="AB111" s="6" t="s">
        <v>34</v>
      </c>
    </row>
    <row r="112" spans="1:28" ht="15" customHeight="1">
      <c r="A112" s="6"/>
      <c r="B112" s="6" t="s">
        <v>657</v>
      </c>
      <c r="C112" s="6" t="s">
        <v>658</v>
      </c>
      <c r="D112" s="6" t="s">
        <v>31</v>
      </c>
      <c r="E112" s="6" t="s">
        <v>52</v>
      </c>
      <c r="F112" s="6" t="s">
        <v>659</v>
      </c>
      <c r="G112" s="6" t="s">
        <v>45</v>
      </c>
      <c r="H112" s="6" t="s">
        <v>65</v>
      </c>
      <c r="I112" s="6" t="s">
        <v>93</v>
      </c>
      <c r="J112" s="6" t="s">
        <v>81</v>
      </c>
      <c r="K112" s="6" t="s">
        <v>90</v>
      </c>
      <c r="L112" s="6" t="s">
        <v>69</v>
      </c>
      <c r="M112" s="7" t="s">
        <v>34</v>
      </c>
      <c r="N112" s="7" t="s">
        <v>34</v>
      </c>
      <c r="O112" s="7" t="s">
        <v>34</v>
      </c>
      <c r="P112" s="7" t="s">
        <v>34</v>
      </c>
      <c r="Q112" s="7" t="s">
        <v>38</v>
      </c>
      <c r="R112" s="7" t="s">
        <v>34</v>
      </c>
      <c r="S112" s="7" t="s">
        <v>38</v>
      </c>
      <c r="T112" s="7" t="s">
        <v>34</v>
      </c>
      <c r="U112" s="7" t="s">
        <v>34</v>
      </c>
      <c r="V112" s="7" t="s">
        <v>34</v>
      </c>
      <c r="W112" s="7" t="s">
        <v>34</v>
      </c>
      <c r="X112" s="7" t="s">
        <v>34</v>
      </c>
      <c r="Y112" s="7" t="s">
        <v>34</v>
      </c>
      <c r="Z112" s="7" t="s">
        <v>34</v>
      </c>
      <c r="AA112" s="7" t="s">
        <v>34</v>
      </c>
      <c r="AB112" s="6" t="s">
        <v>34</v>
      </c>
    </row>
    <row r="113" spans="1:28" ht="15" customHeight="1">
      <c r="A113" s="6"/>
      <c r="B113" s="6" t="s">
        <v>657</v>
      </c>
      <c r="C113" s="6" t="s">
        <v>658</v>
      </c>
      <c r="D113" s="6" t="s">
        <v>31</v>
      </c>
      <c r="E113" s="6" t="s">
        <v>52</v>
      </c>
      <c r="F113" s="6" t="s">
        <v>660</v>
      </c>
      <c r="G113" s="6" t="s">
        <v>73</v>
      </c>
      <c r="H113" s="6" t="s">
        <v>65</v>
      </c>
      <c r="I113" s="6" t="s">
        <v>661</v>
      </c>
      <c r="J113" s="6" t="s">
        <v>89</v>
      </c>
      <c r="K113" s="6" t="s">
        <v>90</v>
      </c>
      <c r="L113" s="6" t="s">
        <v>69</v>
      </c>
      <c r="M113" s="7" t="s">
        <v>34</v>
      </c>
      <c r="N113" s="7" t="s">
        <v>34</v>
      </c>
      <c r="O113" s="7" t="s">
        <v>38</v>
      </c>
      <c r="P113" s="7" t="s">
        <v>34</v>
      </c>
      <c r="Q113" s="7" t="s">
        <v>34</v>
      </c>
      <c r="R113" s="7" t="s">
        <v>34</v>
      </c>
      <c r="S113" s="7" t="s">
        <v>34</v>
      </c>
      <c r="T113" s="7" t="s">
        <v>34</v>
      </c>
      <c r="U113" s="7" t="s">
        <v>34</v>
      </c>
      <c r="V113" s="7" t="s">
        <v>34</v>
      </c>
      <c r="W113" s="7" t="s">
        <v>34</v>
      </c>
      <c r="X113" s="7" t="s">
        <v>34</v>
      </c>
      <c r="Y113" s="7" t="s">
        <v>34</v>
      </c>
      <c r="Z113" s="7" t="s">
        <v>34</v>
      </c>
      <c r="AA113" s="7" t="s">
        <v>34</v>
      </c>
      <c r="AB113" s="6" t="s">
        <v>34</v>
      </c>
    </row>
    <row r="114" spans="1:28" ht="15" customHeight="1">
      <c r="A114" s="6"/>
      <c r="B114" s="6" t="s">
        <v>662</v>
      </c>
      <c r="C114" s="6" t="s">
        <v>658</v>
      </c>
      <c r="D114" s="6" t="s">
        <v>23</v>
      </c>
      <c r="E114" s="6" t="s">
        <v>34</v>
      </c>
      <c r="F114" s="6" t="s">
        <v>663</v>
      </c>
      <c r="G114" s="6" t="s">
        <v>101</v>
      </c>
      <c r="H114" s="6" t="s">
        <v>87</v>
      </c>
      <c r="I114" s="6" t="s">
        <v>89</v>
      </c>
      <c r="J114" s="6" t="s">
        <v>664</v>
      </c>
      <c r="K114" s="6" t="s">
        <v>90</v>
      </c>
      <c r="L114" s="6" t="s">
        <v>69</v>
      </c>
      <c r="M114" s="7" t="s">
        <v>34</v>
      </c>
      <c r="N114" s="7" t="s">
        <v>34</v>
      </c>
      <c r="O114" s="7" t="s">
        <v>34</v>
      </c>
      <c r="P114" s="7" t="s">
        <v>34</v>
      </c>
      <c r="Q114" s="7" t="s">
        <v>34</v>
      </c>
      <c r="R114" s="7" t="s">
        <v>34</v>
      </c>
      <c r="S114" s="7" t="s">
        <v>34</v>
      </c>
      <c r="T114" s="7" t="s">
        <v>34</v>
      </c>
      <c r="U114" s="7" t="s">
        <v>34</v>
      </c>
      <c r="V114" s="7" t="s">
        <v>34</v>
      </c>
      <c r="W114" s="7" t="s">
        <v>34</v>
      </c>
      <c r="X114" s="7" t="s">
        <v>34</v>
      </c>
      <c r="Y114" s="7" t="s">
        <v>34</v>
      </c>
      <c r="Z114" s="7" t="s">
        <v>38</v>
      </c>
      <c r="AA114" s="7" t="s">
        <v>38</v>
      </c>
      <c r="AB114" s="6" t="s">
        <v>649</v>
      </c>
    </row>
    <row r="115" spans="1:28" ht="15" customHeight="1">
      <c r="A115" s="6"/>
      <c r="B115" s="6" t="s">
        <v>662</v>
      </c>
      <c r="C115" s="6" t="s">
        <v>658</v>
      </c>
      <c r="D115" s="6" t="s">
        <v>23</v>
      </c>
      <c r="E115" s="6" t="s">
        <v>34</v>
      </c>
      <c r="F115" s="6" t="s">
        <v>665</v>
      </c>
      <c r="G115" s="6" t="s">
        <v>101</v>
      </c>
      <c r="H115" s="6" t="s">
        <v>87</v>
      </c>
      <c r="I115" s="6" t="s">
        <v>89</v>
      </c>
      <c r="J115" s="6" t="s">
        <v>93</v>
      </c>
      <c r="K115" s="6" t="s">
        <v>90</v>
      </c>
      <c r="L115" s="6" t="s">
        <v>69</v>
      </c>
      <c r="M115" s="7" t="s">
        <v>34</v>
      </c>
      <c r="N115" s="7" t="s">
        <v>34</v>
      </c>
      <c r="O115" s="7" t="s">
        <v>34</v>
      </c>
      <c r="P115" s="7" t="s">
        <v>34</v>
      </c>
      <c r="Q115" s="7" t="s">
        <v>34</v>
      </c>
      <c r="R115" s="7" t="s">
        <v>34</v>
      </c>
      <c r="S115" s="7" t="s">
        <v>34</v>
      </c>
      <c r="T115" s="7" t="s">
        <v>38</v>
      </c>
      <c r="U115" s="7" t="s">
        <v>34</v>
      </c>
      <c r="V115" s="7" t="s">
        <v>34</v>
      </c>
      <c r="W115" s="7" t="s">
        <v>34</v>
      </c>
      <c r="X115" s="7" t="s">
        <v>34</v>
      </c>
      <c r="Y115" s="7" t="s">
        <v>34</v>
      </c>
      <c r="Z115" s="7" t="s">
        <v>34</v>
      </c>
      <c r="AA115" s="7" t="s">
        <v>34</v>
      </c>
      <c r="AB115" s="6" t="s">
        <v>34</v>
      </c>
    </row>
    <row r="116" spans="1:28" ht="15" customHeight="1">
      <c r="A116" s="6"/>
      <c r="B116" s="6" t="s">
        <v>657</v>
      </c>
      <c r="C116" s="6" t="s">
        <v>658</v>
      </c>
      <c r="D116" s="6" t="s">
        <v>31</v>
      </c>
      <c r="E116" s="6" t="s">
        <v>52</v>
      </c>
      <c r="F116" s="6" t="s">
        <v>659</v>
      </c>
      <c r="G116" s="6" t="s">
        <v>45</v>
      </c>
      <c r="H116" s="6" t="s">
        <v>65</v>
      </c>
      <c r="I116" s="6" t="s">
        <v>93</v>
      </c>
      <c r="J116" s="6" t="s">
        <v>666</v>
      </c>
      <c r="K116" s="6" t="s">
        <v>90</v>
      </c>
      <c r="L116" s="6" t="s">
        <v>69</v>
      </c>
      <c r="M116" s="7" t="s">
        <v>34</v>
      </c>
      <c r="N116" s="7" t="s">
        <v>34</v>
      </c>
      <c r="O116" s="7" t="s">
        <v>34</v>
      </c>
      <c r="P116" s="7" t="s">
        <v>34</v>
      </c>
      <c r="Q116" s="7" t="s">
        <v>34</v>
      </c>
      <c r="R116" s="7" t="s">
        <v>34</v>
      </c>
      <c r="S116" s="7" t="s">
        <v>34</v>
      </c>
      <c r="T116" s="7" t="s">
        <v>34</v>
      </c>
      <c r="U116" s="7" t="s">
        <v>34</v>
      </c>
      <c r="V116" s="7" t="s">
        <v>34</v>
      </c>
      <c r="W116" s="7" t="s">
        <v>34</v>
      </c>
      <c r="X116" s="7" t="s">
        <v>34</v>
      </c>
      <c r="Y116" s="7" t="s">
        <v>34</v>
      </c>
      <c r="Z116" s="7" t="s">
        <v>38</v>
      </c>
      <c r="AA116" s="7" t="s">
        <v>38</v>
      </c>
      <c r="AB116" s="6" t="s">
        <v>667</v>
      </c>
    </row>
    <row r="117" spans="1:28" ht="15" customHeight="1">
      <c r="A117" s="6"/>
      <c r="B117" s="6" t="s">
        <v>668</v>
      </c>
      <c r="C117" s="6" t="s">
        <v>669</v>
      </c>
      <c r="D117" s="6" t="s">
        <v>42</v>
      </c>
      <c r="E117" s="6" t="s">
        <v>43</v>
      </c>
      <c r="F117" s="6" t="s">
        <v>670</v>
      </c>
      <c r="G117" s="6" t="s">
        <v>73</v>
      </c>
      <c r="H117" s="6" t="s">
        <v>35</v>
      </c>
      <c r="I117" s="6" t="s">
        <v>34</v>
      </c>
      <c r="J117" s="6" t="s">
        <v>34</v>
      </c>
      <c r="K117" s="6" t="s">
        <v>34</v>
      </c>
      <c r="L117" s="6" t="s">
        <v>619</v>
      </c>
      <c r="M117" s="7" t="s">
        <v>34</v>
      </c>
      <c r="N117" s="7" t="s">
        <v>34</v>
      </c>
      <c r="O117" s="7" t="s">
        <v>38</v>
      </c>
      <c r="P117" s="7" t="s">
        <v>38</v>
      </c>
      <c r="Q117" s="7" t="s">
        <v>34</v>
      </c>
      <c r="R117" s="7" t="s">
        <v>34</v>
      </c>
      <c r="S117" s="7" t="s">
        <v>34</v>
      </c>
      <c r="T117" s="7" t="s">
        <v>34</v>
      </c>
      <c r="U117" s="7" t="s">
        <v>34</v>
      </c>
      <c r="V117" s="7" t="s">
        <v>34</v>
      </c>
      <c r="W117" s="7" t="s">
        <v>34</v>
      </c>
      <c r="X117" s="7" t="s">
        <v>34</v>
      </c>
      <c r="Y117" s="7" t="s">
        <v>34</v>
      </c>
      <c r="Z117" s="7" t="s">
        <v>34</v>
      </c>
      <c r="AA117" s="7" t="s">
        <v>34</v>
      </c>
      <c r="AB117" s="6" t="s">
        <v>34</v>
      </c>
    </row>
    <row r="118" spans="1:28" ht="15" customHeight="1">
      <c r="A118" s="6"/>
      <c r="B118" s="6" t="s">
        <v>668</v>
      </c>
      <c r="C118" s="6" t="s">
        <v>669</v>
      </c>
      <c r="D118" s="6" t="s">
        <v>42</v>
      </c>
      <c r="E118" s="6" t="s">
        <v>43</v>
      </c>
      <c r="F118" s="6" t="s">
        <v>680</v>
      </c>
      <c r="G118" s="6" t="s">
        <v>101</v>
      </c>
      <c r="H118" s="6" t="s">
        <v>681</v>
      </c>
      <c r="I118" s="6" t="s">
        <v>682</v>
      </c>
      <c r="J118" s="6" t="s">
        <v>683</v>
      </c>
      <c r="K118" s="6" t="s">
        <v>618</v>
      </c>
      <c r="L118" s="6" t="s">
        <v>619</v>
      </c>
      <c r="M118" s="7" t="s">
        <v>34</v>
      </c>
      <c r="N118" s="7" t="s">
        <v>34</v>
      </c>
      <c r="O118" s="7" t="s">
        <v>34</v>
      </c>
      <c r="P118" s="7" t="s">
        <v>34</v>
      </c>
      <c r="Q118" s="7" t="s">
        <v>34</v>
      </c>
      <c r="R118" s="7" t="s">
        <v>34</v>
      </c>
      <c r="S118" s="7" t="s">
        <v>34</v>
      </c>
      <c r="T118" s="7" t="s">
        <v>38</v>
      </c>
      <c r="U118" s="7" t="s">
        <v>34</v>
      </c>
      <c r="V118" s="7" t="s">
        <v>34</v>
      </c>
      <c r="W118" s="7" t="s">
        <v>34</v>
      </c>
      <c r="X118" s="7" t="s">
        <v>34</v>
      </c>
      <c r="Y118" s="7" t="s">
        <v>34</v>
      </c>
      <c r="Z118" s="7" t="s">
        <v>34</v>
      </c>
      <c r="AA118" s="7" t="s">
        <v>34</v>
      </c>
      <c r="AB118" s="6" t="s">
        <v>34</v>
      </c>
    </row>
    <row r="119" spans="1:28" ht="15" customHeight="1">
      <c r="A119" s="6"/>
      <c r="B119" s="6" t="s">
        <v>684</v>
      </c>
      <c r="C119" s="6" t="s">
        <v>669</v>
      </c>
      <c r="D119" s="6" t="s">
        <v>42</v>
      </c>
      <c r="E119" s="6" t="s">
        <v>138</v>
      </c>
      <c r="F119" s="6" t="s">
        <v>692</v>
      </c>
      <c r="G119" s="6" t="s">
        <v>73</v>
      </c>
      <c r="H119" s="6" t="s">
        <v>693</v>
      </c>
      <c r="I119" s="6" t="s">
        <v>694</v>
      </c>
      <c r="J119" s="6" t="s">
        <v>679</v>
      </c>
      <c r="K119" s="6" t="s">
        <v>618</v>
      </c>
      <c r="L119" s="6" t="s">
        <v>619</v>
      </c>
      <c r="M119" s="7" t="s">
        <v>34</v>
      </c>
      <c r="N119" s="7" t="s">
        <v>34</v>
      </c>
      <c r="O119" s="7" t="s">
        <v>38</v>
      </c>
      <c r="P119" s="7" t="s">
        <v>38</v>
      </c>
      <c r="Q119" s="7" t="s">
        <v>34</v>
      </c>
      <c r="R119" s="7" t="s">
        <v>34</v>
      </c>
      <c r="S119" s="7" t="s">
        <v>34</v>
      </c>
      <c r="T119" s="7" t="s">
        <v>34</v>
      </c>
      <c r="U119" s="7" t="s">
        <v>34</v>
      </c>
      <c r="V119" s="7" t="s">
        <v>34</v>
      </c>
      <c r="W119" s="7" t="s">
        <v>34</v>
      </c>
      <c r="X119" s="7" t="s">
        <v>34</v>
      </c>
      <c r="Y119" s="7" t="s">
        <v>34</v>
      </c>
      <c r="Z119" s="7" t="s">
        <v>34</v>
      </c>
      <c r="AA119" s="7" t="s">
        <v>34</v>
      </c>
      <c r="AB119" s="6" t="s">
        <v>34</v>
      </c>
    </row>
    <row r="120" spans="1:28" ht="15" customHeight="1">
      <c r="A120" s="6"/>
      <c r="B120" s="6" t="s">
        <v>668</v>
      </c>
      <c r="C120" s="6" t="s">
        <v>669</v>
      </c>
      <c r="D120" s="6" t="s">
        <v>42</v>
      </c>
      <c r="E120" s="6" t="s">
        <v>43</v>
      </c>
      <c r="F120" s="6" t="s">
        <v>671</v>
      </c>
      <c r="G120" s="6" t="s">
        <v>80</v>
      </c>
      <c r="H120" s="6" t="s">
        <v>35</v>
      </c>
      <c r="I120" s="6" t="s">
        <v>34</v>
      </c>
      <c r="J120" s="6" t="s">
        <v>34</v>
      </c>
      <c r="K120" s="6" t="s">
        <v>34</v>
      </c>
      <c r="L120" s="6" t="s">
        <v>619</v>
      </c>
      <c r="M120" s="7" t="s">
        <v>34</v>
      </c>
      <c r="N120" s="7" t="s">
        <v>34</v>
      </c>
      <c r="O120" s="7" t="s">
        <v>34</v>
      </c>
      <c r="P120" s="7" t="s">
        <v>34</v>
      </c>
      <c r="Q120" s="7" t="s">
        <v>34</v>
      </c>
      <c r="R120" s="7" t="s">
        <v>38</v>
      </c>
      <c r="S120" s="7" t="s">
        <v>34</v>
      </c>
      <c r="T120" s="7" t="s">
        <v>38</v>
      </c>
      <c r="U120" s="7" t="s">
        <v>34</v>
      </c>
      <c r="V120" s="7" t="s">
        <v>34</v>
      </c>
      <c r="W120" s="7" t="s">
        <v>34</v>
      </c>
      <c r="X120" s="7" t="s">
        <v>34</v>
      </c>
      <c r="Y120" s="7" t="s">
        <v>34</v>
      </c>
      <c r="Z120" s="7" t="s">
        <v>34</v>
      </c>
      <c r="AA120" s="7" t="s">
        <v>34</v>
      </c>
      <c r="AB120" s="6" t="s">
        <v>34</v>
      </c>
    </row>
    <row r="121" spans="1:28" ht="15" customHeight="1">
      <c r="A121" s="6"/>
      <c r="B121" s="6" t="s">
        <v>668</v>
      </c>
      <c r="C121" s="6" t="s">
        <v>669</v>
      </c>
      <c r="D121" s="6" t="s">
        <v>42</v>
      </c>
      <c r="E121" s="6" t="s">
        <v>43</v>
      </c>
      <c r="F121" s="6" t="s">
        <v>672</v>
      </c>
      <c r="G121" s="6" t="s">
        <v>64</v>
      </c>
      <c r="H121" s="6" t="s">
        <v>673</v>
      </c>
      <c r="I121" s="6" t="s">
        <v>674</v>
      </c>
      <c r="J121" s="6" t="s">
        <v>675</v>
      </c>
      <c r="K121" s="6" t="s">
        <v>676</v>
      </c>
      <c r="L121" s="6" t="s">
        <v>619</v>
      </c>
      <c r="M121" s="7" t="s">
        <v>34</v>
      </c>
      <c r="N121" s="7" t="s">
        <v>34</v>
      </c>
      <c r="O121" s="7" t="s">
        <v>34</v>
      </c>
      <c r="P121" s="7" t="s">
        <v>34</v>
      </c>
      <c r="Q121" s="7" t="s">
        <v>34</v>
      </c>
      <c r="R121" s="7" t="s">
        <v>38</v>
      </c>
      <c r="S121" s="7" t="s">
        <v>34</v>
      </c>
      <c r="T121" s="7" t="s">
        <v>38</v>
      </c>
      <c r="U121" s="7" t="s">
        <v>34</v>
      </c>
      <c r="V121" s="7" t="s">
        <v>34</v>
      </c>
      <c r="W121" s="7" t="s">
        <v>34</v>
      </c>
      <c r="X121" s="7" t="s">
        <v>34</v>
      </c>
      <c r="Y121" s="7" t="s">
        <v>34</v>
      </c>
      <c r="Z121" s="7" t="s">
        <v>34</v>
      </c>
      <c r="AA121" s="7" t="s">
        <v>34</v>
      </c>
      <c r="AB121" s="6" t="s">
        <v>34</v>
      </c>
    </row>
    <row r="122" spans="1:28" ht="15" customHeight="1">
      <c r="A122" s="6"/>
      <c r="B122" s="6" t="s">
        <v>668</v>
      </c>
      <c r="C122" s="6" t="s">
        <v>669</v>
      </c>
      <c r="D122" s="6" t="s">
        <v>42</v>
      </c>
      <c r="E122" s="6" t="s">
        <v>43</v>
      </c>
      <c r="F122" s="6" t="s">
        <v>677</v>
      </c>
      <c r="G122" s="6" t="s">
        <v>45</v>
      </c>
      <c r="H122" s="6" t="s">
        <v>35</v>
      </c>
      <c r="I122" s="6" t="s">
        <v>678</v>
      </c>
      <c r="J122" s="6" t="s">
        <v>679</v>
      </c>
      <c r="K122" s="6" t="s">
        <v>618</v>
      </c>
      <c r="L122" s="6" t="s">
        <v>619</v>
      </c>
      <c r="M122" s="7" t="s">
        <v>34</v>
      </c>
      <c r="N122" s="7" t="s">
        <v>34</v>
      </c>
      <c r="O122" s="7" t="s">
        <v>34</v>
      </c>
      <c r="P122" s="7" t="s">
        <v>34</v>
      </c>
      <c r="Q122" s="7" t="s">
        <v>34</v>
      </c>
      <c r="R122" s="7" t="s">
        <v>38</v>
      </c>
      <c r="S122" s="7" t="s">
        <v>34</v>
      </c>
      <c r="T122" s="7" t="s">
        <v>34</v>
      </c>
      <c r="U122" s="7" t="s">
        <v>34</v>
      </c>
      <c r="V122" s="7" t="s">
        <v>34</v>
      </c>
      <c r="W122" s="7" t="s">
        <v>34</v>
      </c>
      <c r="X122" s="7" t="s">
        <v>34</v>
      </c>
      <c r="Y122" s="7" t="s">
        <v>34</v>
      </c>
      <c r="Z122" s="7" t="s">
        <v>34</v>
      </c>
      <c r="AA122" s="7" t="s">
        <v>34</v>
      </c>
      <c r="AB122" s="6" t="s">
        <v>34</v>
      </c>
    </row>
    <row r="123" spans="1:28" ht="15" customHeight="1">
      <c r="A123" s="6"/>
      <c r="B123" s="6" t="s">
        <v>684</v>
      </c>
      <c r="C123" s="6" t="s">
        <v>669</v>
      </c>
      <c r="D123" s="6" t="s">
        <v>42</v>
      </c>
      <c r="E123" s="6" t="s">
        <v>138</v>
      </c>
      <c r="F123" s="6" t="s">
        <v>685</v>
      </c>
      <c r="G123" s="6" t="s">
        <v>80</v>
      </c>
      <c r="H123" s="6" t="s">
        <v>65</v>
      </c>
      <c r="I123" s="6" t="s">
        <v>686</v>
      </c>
      <c r="J123" s="6" t="s">
        <v>572</v>
      </c>
      <c r="K123" s="6" t="s">
        <v>687</v>
      </c>
      <c r="L123" s="6" t="s">
        <v>619</v>
      </c>
      <c r="M123" s="7" t="s">
        <v>34</v>
      </c>
      <c r="N123" s="7" t="s">
        <v>34</v>
      </c>
      <c r="O123" s="7" t="s">
        <v>34</v>
      </c>
      <c r="P123" s="7" t="s">
        <v>38</v>
      </c>
      <c r="Q123" s="7" t="s">
        <v>34</v>
      </c>
      <c r="R123" s="7" t="s">
        <v>38</v>
      </c>
      <c r="S123" s="7" t="s">
        <v>34</v>
      </c>
      <c r="T123" s="7" t="s">
        <v>34</v>
      </c>
      <c r="U123" s="7" t="s">
        <v>34</v>
      </c>
      <c r="V123" s="7" t="s">
        <v>34</v>
      </c>
      <c r="W123" s="7" t="s">
        <v>34</v>
      </c>
      <c r="X123" s="7" t="s">
        <v>34</v>
      </c>
      <c r="Y123" s="7" t="s">
        <v>34</v>
      </c>
      <c r="Z123" s="7" t="s">
        <v>34</v>
      </c>
      <c r="AA123" s="7" t="s">
        <v>34</v>
      </c>
      <c r="AB123" s="6" t="s">
        <v>34</v>
      </c>
    </row>
    <row r="124" spans="1:28" ht="15" customHeight="1">
      <c r="A124" s="6"/>
      <c r="B124" s="6" t="s">
        <v>684</v>
      </c>
      <c r="C124" s="6" t="s">
        <v>669</v>
      </c>
      <c r="D124" s="6" t="s">
        <v>42</v>
      </c>
      <c r="E124" s="6" t="s">
        <v>138</v>
      </c>
      <c r="F124" s="6" t="s">
        <v>688</v>
      </c>
      <c r="G124" s="6" t="s">
        <v>80</v>
      </c>
      <c r="H124" s="6" t="s">
        <v>183</v>
      </c>
      <c r="I124" s="6" t="s">
        <v>689</v>
      </c>
      <c r="J124" s="6" t="s">
        <v>690</v>
      </c>
      <c r="K124" s="6" t="s">
        <v>691</v>
      </c>
      <c r="L124" s="6" t="s">
        <v>619</v>
      </c>
      <c r="M124" s="7" t="s">
        <v>34</v>
      </c>
      <c r="N124" s="7" t="s">
        <v>34</v>
      </c>
      <c r="O124" s="7" t="s">
        <v>34</v>
      </c>
      <c r="P124" s="7" t="s">
        <v>38</v>
      </c>
      <c r="Q124" s="7" t="s">
        <v>34</v>
      </c>
      <c r="R124" s="7" t="s">
        <v>38</v>
      </c>
      <c r="S124" s="7" t="s">
        <v>34</v>
      </c>
      <c r="T124" s="7" t="s">
        <v>34</v>
      </c>
      <c r="U124" s="7" t="s">
        <v>34</v>
      </c>
      <c r="V124" s="7" t="s">
        <v>34</v>
      </c>
      <c r="W124" s="7" t="s">
        <v>34</v>
      </c>
      <c r="X124" s="7" t="s">
        <v>34</v>
      </c>
      <c r="Y124" s="7" t="s">
        <v>34</v>
      </c>
      <c r="Z124" s="7" t="s">
        <v>34</v>
      </c>
      <c r="AA124" s="7" t="s">
        <v>34</v>
      </c>
      <c r="AB124" s="6" t="s">
        <v>34</v>
      </c>
    </row>
    <row r="125" spans="1:28" ht="15" customHeight="1">
      <c r="A125" s="6"/>
      <c r="B125" s="6" t="s">
        <v>695</v>
      </c>
      <c r="C125" s="6" t="s">
        <v>696</v>
      </c>
      <c r="D125" s="6" t="s">
        <v>31</v>
      </c>
      <c r="E125" s="6" t="s">
        <v>99</v>
      </c>
      <c r="F125" s="6" t="s">
        <v>697</v>
      </c>
      <c r="G125" s="6" t="s">
        <v>54</v>
      </c>
      <c r="H125" s="6" t="s">
        <v>65</v>
      </c>
      <c r="I125" s="6" t="s">
        <v>698</v>
      </c>
      <c r="J125" s="6" t="s">
        <v>699</v>
      </c>
      <c r="K125" s="6" t="s">
        <v>700</v>
      </c>
      <c r="L125" s="6" t="s">
        <v>392</v>
      </c>
      <c r="M125" s="7" t="s">
        <v>34</v>
      </c>
      <c r="N125" s="7" t="s">
        <v>34</v>
      </c>
      <c r="O125" s="7" t="s">
        <v>34</v>
      </c>
      <c r="P125" s="7" t="s">
        <v>34</v>
      </c>
      <c r="Q125" s="7" t="s">
        <v>38</v>
      </c>
      <c r="R125" s="7" t="s">
        <v>34</v>
      </c>
      <c r="S125" s="7" t="s">
        <v>38</v>
      </c>
      <c r="T125" s="7" t="s">
        <v>34</v>
      </c>
      <c r="U125" s="7" t="s">
        <v>34</v>
      </c>
      <c r="V125" s="7" t="s">
        <v>34</v>
      </c>
      <c r="W125" s="7" t="s">
        <v>34</v>
      </c>
      <c r="X125" s="7" t="s">
        <v>34</v>
      </c>
      <c r="Y125" s="7" t="s">
        <v>34</v>
      </c>
      <c r="Z125" s="7" t="s">
        <v>34</v>
      </c>
      <c r="AA125" s="7" t="s">
        <v>34</v>
      </c>
      <c r="AB125" s="6" t="s">
        <v>701</v>
      </c>
    </row>
    <row r="126" spans="1:28" ht="15" customHeight="1">
      <c r="A126" s="6"/>
      <c r="B126" s="6" t="s">
        <v>695</v>
      </c>
      <c r="C126" s="6" t="s">
        <v>696</v>
      </c>
      <c r="D126" s="6" t="s">
        <v>31</v>
      </c>
      <c r="E126" s="6" t="s">
        <v>99</v>
      </c>
      <c r="F126" s="6" t="s">
        <v>702</v>
      </c>
      <c r="G126" s="6" t="s">
        <v>64</v>
      </c>
      <c r="H126" s="6" t="s">
        <v>414</v>
      </c>
      <c r="I126" s="6" t="s">
        <v>703</v>
      </c>
      <c r="J126" s="6" t="s">
        <v>704</v>
      </c>
      <c r="K126" s="6" t="s">
        <v>705</v>
      </c>
      <c r="L126" s="6" t="s">
        <v>392</v>
      </c>
      <c r="M126" s="7" t="s">
        <v>34</v>
      </c>
      <c r="N126" s="7" t="s">
        <v>34</v>
      </c>
      <c r="O126" s="7" t="s">
        <v>34</v>
      </c>
      <c r="P126" s="7" t="s">
        <v>38</v>
      </c>
      <c r="Q126" s="7" t="s">
        <v>38</v>
      </c>
      <c r="R126" s="7" t="s">
        <v>34</v>
      </c>
      <c r="S126" s="7" t="s">
        <v>38</v>
      </c>
      <c r="T126" s="7" t="s">
        <v>34</v>
      </c>
      <c r="U126" s="7" t="s">
        <v>34</v>
      </c>
      <c r="V126" s="7" t="s">
        <v>34</v>
      </c>
      <c r="W126" s="7" t="s">
        <v>34</v>
      </c>
      <c r="X126" s="7" t="s">
        <v>34</v>
      </c>
      <c r="Y126" s="7" t="s">
        <v>34</v>
      </c>
      <c r="Z126" s="7" t="s">
        <v>34</v>
      </c>
      <c r="AA126" s="7" t="s">
        <v>34</v>
      </c>
      <c r="AB126" s="6" t="s">
        <v>706</v>
      </c>
    </row>
    <row r="127" spans="1:28" ht="15" customHeight="1">
      <c r="A127" s="6"/>
      <c r="B127" s="6" t="s">
        <v>707</v>
      </c>
      <c r="C127" s="6" t="s">
        <v>708</v>
      </c>
      <c r="D127" s="6" t="s">
        <v>31</v>
      </c>
      <c r="E127" s="6" t="s">
        <v>52</v>
      </c>
      <c r="F127" s="6" t="s">
        <v>709</v>
      </c>
      <c r="G127" s="6" t="s">
        <v>45</v>
      </c>
      <c r="H127" s="6" t="s">
        <v>46</v>
      </c>
      <c r="I127" s="6" t="s">
        <v>710</v>
      </c>
      <c r="J127" s="6" t="s">
        <v>711</v>
      </c>
      <c r="K127" s="6" t="s">
        <v>712</v>
      </c>
      <c r="L127" s="6" t="s">
        <v>713</v>
      </c>
      <c r="M127" s="7" t="s">
        <v>34</v>
      </c>
      <c r="N127" s="7" t="s">
        <v>34</v>
      </c>
      <c r="O127" s="7" t="s">
        <v>34</v>
      </c>
      <c r="P127" s="7" t="s">
        <v>34</v>
      </c>
      <c r="Q127" s="7" t="s">
        <v>38</v>
      </c>
      <c r="R127" s="7" t="s">
        <v>34</v>
      </c>
      <c r="S127" s="7" t="s">
        <v>34</v>
      </c>
      <c r="T127" s="7" t="s">
        <v>34</v>
      </c>
      <c r="U127" s="7" t="s">
        <v>34</v>
      </c>
      <c r="V127" s="7" t="s">
        <v>34</v>
      </c>
      <c r="W127" s="7" t="s">
        <v>34</v>
      </c>
      <c r="X127" s="7" t="s">
        <v>34</v>
      </c>
      <c r="Y127" s="7" t="s">
        <v>38</v>
      </c>
      <c r="Z127" s="7" t="s">
        <v>38</v>
      </c>
      <c r="AA127" s="7" t="s">
        <v>34</v>
      </c>
      <c r="AB127" s="6" t="s">
        <v>34</v>
      </c>
    </row>
    <row r="128" spans="1:28" ht="15" customHeight="1">
      <c r="A128" s="6"/>
      <c r="B128" s="6" t="s">
        <v>707</v>
      </c>
      <c r="C128" s="6" t="s">
        <v>708</v>
      </c>
      <c r="D128" s="6" t="s">
        <v>31</v>
      </c>
      <c r="E128" s="6" t="s">
        <v>52</v>
      </c>
      <c r="F128" s="6" t="s">
        <v>714</v>
      </c>
      <c r="G128" s="6" t="s">
        <v>92</v>
      </c>
      <c r="H128" s="6" t="s">
        <v>715</v>
      </c>
      <c r="I128" s="6" t="s">
        <v>716</v>
      </c>
      <c r="J128" s="6" t="s">
        <v>717</v>
      </c>
      <c r="K128" s="6" t="s">
        <v>712</v>
      </c>
      <c r="L128" s="6" t="s">
        <v>713</v>
      </c>
      <c r="M128" s="7" t="s">
        <v>38</v>
      </c>
      <c r="N128" s="7" t="s">
        <v>34</v>
      </c>
      <c r="O128" s="7" t="s">
        <v>34</v>
      </c>
      <c r="P128" s="7" t="s">
        <v>34</v>
      </c>
      <c r="Q128" s="7" t="s">
        <v>34</v>
      </c>
      <c r="R128" s="7" t="s">
        <v>34</v>
      </c>
      <c r="S128" s="7" t="s">
        <v>34</v>
      </c>
      <c r="T128" s="7" t="s">
        <v>34</v>
      </c>
      <c r="U128" s="7" t="s">
        <v>34</v>
      </c>
      <c r="V128" s="7" t="s">
        <v>34</v>
      </c>
      <c r="W128" s="7" t="s">
        <v>34</v>
      </c>
      <c r="X128" s="7" t="s">
        <v>34</v>
      </c>
      <c r="Y128" s="7" t="s">
        <v>38</v>
      </c>
      <c r="Z128" s="7" t="s">
        <v>34</v>
      </c>
      <c r="AA128" s="7" t="s">
        <v>34</v>
      </c>
      <c r="AB128" s="6" t="s">
        <v>34</v>
      </c>
    </row>
    <row r="129" spans="1:28" ht="15" customHeight="1">
      <c r="A129" s="6"/>
      <c r="B129" s="6" t="s">
        <v>718</v>
      </c>
      <c r="C129" s="6" t="s">
        <v>719</v>
      </c>
      <c r="D129" s="6" t="s">
        <v>42</v>
      </c>
      <c r="E129" s="6" t="s">
        <v>280</v>
      </c>
      <c r="F129" s="6" t="s">
        <v>726</v>
      </c>
      <c r="G129" s="6" t="s">
        <v>80</v>
      </c>
      <c r="H129" s="6" t="s">
        <v>727</v>
      </c>
      <c r="I129" s="6" t="s">
        <v>728</v>
      </c>
      <c r="J129" s="6" t="s">
        <v>34</v>
      </c>
      <c r="K129" s="6" t="s">
        <v>729</v>
      </c>
      <c r="L129" s="6" t="s">
        <v>725</v>
      </c>
      <c r="M129" s="7" t="s">
        <v>38</v>
      </c>
      <c r="N129" s="7" t="s">
        <v>34</v>
      </c>
      <c r="O129" s="7" t="s">
        <v>34</v>
      </c>
      <c r="P129" s="7" t="s">
        <v>38</v>
      </c>
      <c r="Q129" s="7" t="s">
        <v>34</v>
      </c>
      <c r="R129" s="7" t="s">
        <v>34</v>
      </c>
      <c r="S129" s="7" t="s">
        <v>34</v>
      </c>
      <c r="T129" s="7" t="s">
        <v>34</v>
      </c>
      <c r="U129" s="7" t="s">
        <v>34</v>
      </c>
      <c r="V129" s="7" t="s">
        <v>34</v>
      </c>
      <c r="W129" s="7" t="s">
        <v>34</v>
      </c>
      <c r="X129" s="7" t="s">
        <v>34</v>
      </c>
      <c r="Y129" s="7" t="s">
        <v>34</v>
      </c>
      <c r="Z129" s="7" t="s">
        <v>34</v>
      </c>
      <c r="AA129" s="7" t="s">
        <v>34</v>
      </c>
      <c r="AB129" s="6" t="s">
        <v>34</v>
      </c>
    </row>
    <row r="130" spans="1:28" ht="15" customHeight="1">
      <c r="A130" s="6"/>
      <c r="B130" s="6" t="s">
        <v>718</v>
      </c>
      <c r="C130" s="6" t="s">
        <v>719</v>
      </c>
      <c r="D130" s="6" t="s">
        <v>42</v>
      </c>
      <c r="E130" s="6" t="s">
        <v>280</v>
      </c>
      <c r="F130" s="6" t="s">
        <v>730</v>
      </c>
      <c r="G130" s="6" t="s">
        <v>73</v>
      </c>
      <c r="H130" s="6" t="s">
        <v>731</v>
      </c>
      <c r="I130" s="6" t="s">
        <v>732</v>
      </c>
      <c r="J130" s="6" t="s">
        <v>733</v>
      </c>
      <c r="K130" s="6" t="s">
        <v>734</v>
      </c>
      <c r="L130" s="6" t="s">
        <v>725</v>
      </c>
      <c r="M130" s="7" t="s">
        <v>34</v>
      </c>
      <c r="N130" s="7" t="s">
        <v>34</v>
      </c>
      <c r="O130" s="7" t="s">
        <v>34</v>
      </c>
      <c r="P130" s="7" t="s">
        <v>34</v>
      </c>
      <c r="Q130" s="7" t="s">
        <v>34</v>
      </c>
      <c r="R130" s="7" t="s">
        <v>34</v>
      </c>
      <c r="S130" s="7" t="s">
        <v>34</v>
      </c>
      <c r="T130" s="7" t="s">
        <v>34</v>
      </c>
      <c r="U130" s="7" t="s">
        <v>34</v>
      </c>
      <c r="V130" s="7" t="s">
        <v>34</v>
      </c>
      <c r="W130" s="7" t="s">
        <v>34</v>
      </c>
      <c r="X130" s="7" t="s">
        <v>34</v>
      </c>
      <c r="Y130" s="7" t="s">
        <v>38</v>
      </c>
      <c r="Z130" s="7" t="s">
        <v>38</v>
      </c>
      <c r="AA130" s="7" t="s">
        <v>34</v>
      </c>
      <c r="AB130" s="6" t="s">
        <v>34</v>
      </c>
    </row>
    <row r="131" spans="1:28" ht="15" customHeight="1">
      <c r="A131" s="6"/>
      <c r="B131" s="6" t="s">
        <v>718</v>
      </c>
      <c r="C131" s="6" t="s">
        <v>719</v>
      </c>
      <c r="D131" s="6" t="s">
        <v>42</v>
      </c>
      <c r="E131" s="6" t="s">
        <v>280</v>
      </c>
      <c r="F131" s="6" t="s">
        <v>735</v>
      </c>
      <c r="G131" s="6" t="s">
        <v>54</v>
      </c>
      <c r="H131" s="6" t="s">
        <v>731</v>
      </c>
      <c r="I131" s="6" t="s">
        <v>600</v>
      </c>
      <c r="J131" s="6" t="s">
        <v>736</v>
      </c>
      <c r="K131" s="6" t="s">
        <v>734</v>
      </c>
      <c r="L131" s="6" t="s">
        <v>725</v>
      </c>
      <c r="M131" s="7" t="s">
        <v>34</v>
      </c>
      <c r="N131" s="7" t="s">
        <v>34</v>
      </c>
      <c r="O131" s="7" t="s">
        <v>34</v>
      </c>
      <c r="P131" s="7" t="s">
        <v>34</v>
      </c>
      <c r="Q131" s="7" t="s">
        <v>34</v>
      </c>
      <c r="R131" s="7" t="s">
        <v>34</v>
      </c>
      <c r="S131" s="7" t="s">
        <v>34</v>
      </c>
      <c r="T131" s="7" t="s">
        <v>34</v>
      </c>
      <c r="U131" s="7" t="s">
        <v>34</v>
      </c>
      <c r="V131" s="7" t="s">
        <v>34</v>
      </c>
      <c r="W131" s="7" t="s">
        <v>34</v>
      </c>
      <c r="X131" s="7" t="s">
        <v>34</v>
      </c>
      <c r="Y131" s="7" t="s">
        <v>34</v>
      </c>
      <c r="Z131" s="7" t="s">
        <v>38</v>
      </c>
      <c r="AA131" s="7" t="s">
        <v>38</v>
      </c>
      <c r="AB131" s="6" t="s">
        <v>34</v>
      </c>
    </row>
    <row r="132" spans="1:28" ht="15" customHeight="1">
      <c r="A132" s="6"/>
      <c r="B132" s="6" t="s">
        <v>718</v>
      </c>
      <c r="C132" s="6" t="s">
        <v>719</v>
      </c>
      <c r="D132" s="6" t="s">
        <v>42</v>
      </c>
      <c r="E132" s="6" t="s">
        <v>280</v>
      </c>
      <c r="F132" s="6" t="s">
        <v>720</v>
      </c>
      <c r="G132" s="6" t="s">
        <v>101</v>
      </c>
      <c r="H132" s="6" t="s">
        <v>721</v>
      </c>
      <c r="I132" s="6" t="s">
        <v>722</v>
      </c>
      <c r="J132" s="6" t="s">
        <v>723</v>
      </c>
      <c r="K132" s="6" t="s">
        <v>724</v>
      </c>
      <c r="L132" s="6" t="s">
        <v>725</v>
      </c>
      <c r="M132" s="7" t="s">
        <v>34</v>
      </c>
      <c r="N132" s="7" t="s">
        <v>34</v>
      </c>
      <c r="O132" s="7" t="s">
        <v>34</v>
      </c>
      <c r="P132" s="7" t="s">
        <v>38</v>
      </c>
      <c r="Q132" s="7" t="s">
        <v>34</v>
      </c>
      <c r="R132" s="7" t="s">
        <v>38</v>
      </c>
      <c r="S132" s="7" t="s">
        <v>34</v>
      </c>
      <c r="T132" s="7" t="s">
        <v>34</v>
      </c>
      <c r="U132" s="7" t="s">
        <v>34</v>
      </c>
      <c r="V132" s="7" t="s">
        <v>34</v>
      </c>
      <c r="W132" s="7" t="s">
        <v>34</v>
      </c>
      <c r="X132" s="7" t="s">
        <v>34</v>
      </c>
      <c r="Y132" s="7" t="s">
        <v>34</v>
      </c>
      <c r="Z132" s="7" t="s">
        <v>34</v>
      </c>
      <c r="AA132" s="7" t="s">
        <v>34</v>
      </c>
      <c r="AB132" s="6" t="s">
        <v>34</v>
      </c>
    </row>
    <row r="133" spans="1:28" ht="15" customHeight="1">
      <c r="A133" s="6"/>
      <c r="B133" s="6" t="s">
        <v>380</v>
      </c>
      <c r="C133" s="6" t="s">
        <v>737</v>
      </c>
      <c r="D133" s="6" t="s">
        <v>21</v>
      </c>
      <c r="E133" s="6" t="s">
        <v>108</v>
      </c>
      <c r="F133" s="6" t="s">
        <v>738</v>
      </c>
      <c r="G133" s="6" t="s">
        <v>739</v>
      </c>
      <c r="H133" s="6" t="s">
        <v>35</v>
      </c>
      <c r="I133" s="6" t="s">
        <v>740</v>
      </c>
      <c r="J133" s="6" t="s">
        <v>34</v>
      </c>
      <c r="K133" s="6" t="s">
        <v>741</v>
      </c>
      <c r="L133" s="6" t="s">
        <v>450</v>
      </c>
      <c r="M133" s="7" t="s">
        <v>34</v>
      </c>
      <c r="N133" s="7" t="s">
        <v>34</v>
      </c>
      <c r="O133" s="7" t="s">
        <v>34</v>
      </c>
      <c r="P133" s="7" t="s">
        <v>34</v>
      </c>
      <c r="Q133" s="7" t="s">
        <v>34</v>
      </c>
      <c r="R133" s="7" t="s">
        <v>34</v>
      </c>
      <c r="S133" s="7" t="s">
        <v>34</v>
      </c>
      <c r="T133" s="7" t="s">
        <v>34</v>
      </c>
      <c r="U133" s="7" t="s">
        <v>38</v>
      </c>
      <c r="V133" s="7" t="s">
        <v>38</v>
      </c>
      <c r="W133" s="7" t="s">
        <v>34</v>
      </c>
      <c r="X133" s="7" t="s">
        <v>34</v>
      </c>
      <c r="Y133" s="7" t="s">
        <v>34</v>
      </c>
      <c r="Z133" s="7" t="s">
        <v>34</v>
      </c>
      <c r="AA133" s="7" t="s">
        <v>34</v>
      </c>
      <c r="AB133" s="6" t="s">
        <v>34</v>
      </c>
    </row>
    <row r="134" spans="1:28" ht="15" customHeight="1">
      <c r="A134" s="6"/>
      <c r="B134" s="6" t="s">
        <v>289</v>
      </c>
      <c r="C134" s="6" t="s">
        <v>742</v>
      </c>
      <c r="D134" s="6" t="s">
        <v>22</v>
      </c>
      <c r="E134" s="6" t="s">
        <v>160</v>
      </c>
      <c r="F134" s="6" t="s">
        <v>325</v>
      </c>
      <c r="G134" s="6" t="s">
        <v>32</v>
      </c>
      <c r="H134" s="6" t="s">
        <v>35</v>
      </c>
      <c r="I134" s="6" t="s">
        <v>34</v>
      </c>
      <c r="J134" s="6" t="s">
        <v>34</v>
      </c>
      <c r="K134" s="6" t="s">
        <v>326</v>
      </c>
      <c r="L134" s="6" t="s">
        <v>327</v>
      </c>
      <c r="M134" s="7" t="s">
        <v>34</v>
      </c>
      <c r="N134" s="7" t="s">
        <v>34</v>
      </c>
      <c r="O134" s="7" t="s">
        <v>34</v>
      </c>
      <c r="P134" s="7" t="s">
        <v>34</v>
      </c>
      <c r="Q134" s="7" t="s">
        <v>34</v>
      </c>
      <c r="R134" s="7" t="s">
        <v>34</v>
      </c>
      <c r="S134" s="7" t="s">
        <v>34</v>
      </c>
      <c r="T134" s="7" t="s">
        <v>34</v>
      </c>
      <c r="U134" s="7" t="s">
        <v>38</v>
      </c>
      <c r="V134" s="7" t="s">
        <v>34</v>
      </c>
      <c r="W134" s="7" t="s">
        <v>34</v>
      </c>
      <c r="X134" s="7" t="s">
        <v>34</v>
      </c>
      <c r="Y134" s="7" t="s">
        <v>34</v>
      </c>
      <c r="Z134" s="7" t="s">
        <v>34</v>
      </c>
      <c r="AA134" s="7" t="s">
        <v>34</v>
      </c>
      <c r="AB134" s="6" t="s">
        <v>743</v>
      </c>
    </row>
    <row r="135" spans="1:28" ht="15" customHeight="1">
      <c r="A135" s="6"/>
      <c r="B135" s="6" t="s">
        <v>595</v>
      </c>
      <c r="C135" s="6" t="s">
        <v>744</v>
      </c>
      <c r="D135" s="6" t="s">
        <v>31</v>
      </c>
      <c r="E135" s="6" t="s">
        <v>114</v>
      </c>
      <c r="F135" s="6" t="s">
        <v>745</v>
      </c>
      <c r="G135" s="6" t="s">
        <v>54</v>
      </c>
      <c r="H135" s="6" t="s">
        <v>65</v>
      </c>
      <c r="I135" s="6" t="s">
        <v>746</v>
      </c>
      <c r="J135" s="6" t="s">
        <v>747</v>
      </c>
      <c r="K135" s="6" t="s">
        <v>748</v>
      </c>
      <c r="L135" s="6" t="s">
        <v>749</v>
      </c>
      <c r="M135" s="7" t="s">
        <v>38</v>
      </c>
      <c r="N135" s="7" t="s">
        <v>34</v>
      </c>
      <c r="O135" s="7" t="s">
        <v>34</v>
      </c>
      <c r="P135" s="7" t="s">
        <v>34</v>
      </c>
      <c r="Q135" s="7" t="s">
        <v>34</v>
      </c>
      <c r="R135" s="7" t="s">
        <v>34</v>
      </c>
      <c r="S135" s="7" t="s">
        <v>34</v>
      </c>
      <c r="T135" s="7" t="s">
        <v>34</v>
      </c>
      <c r="U135" s="7" t="s">
        <v>34</v>
      </c>
      <c r="V135" s="7" t="s">
        <v>34</v>
      </c>
      <c r="W135" s="7" t="s">
        <v>34</v>
      </c>
      <c r="X135" s="7" t="s">
        <v>34</v>
      </c>
      <c r="Y135" s="7" t="s">
        <v>34</v>
      </c>
      <c r="Z135" s="7" t="s">
        <v>34</v>
      </c>
      <c r="AA135" s="7" t="s">
        <v>34</v>
      </c>
      <c r="AB135" s="6" t="s">
        <v>750</v>
      </c>
    </row>
    <row r="136" spans="1:28" ht="15" customHeight="1">
      <c r="A136" s="6"/>
      <c r="B136" s="6" t="s">
        <v>751</v>
      </c>
      <c r="C136" s="6" t="s">
        <v>752</v>
      </c>
      <c r="D136" s="6" t="s">
        <v>42</v>
      </c>
      <c r="E136" s="6" t="s">
        <v>43</v>
      </c>
      <c r="F136" s="6" t="s">
        <v>756</v>
      </c>
      <c r="G136" s="6" t="s">
        <v>73</v>
      </c>
      <c r="H136" s="6" t="s">
        <v>35</v>
      </c>
      <c r="I136" s="6" t="s">
        <v>35</v>
      </c>
      <c r="J136" s="6" t="s">
        <v>35</v>
      </c>
      <c r="K136" s="6" t="s">
        <v>755</v>
      </c>
      <c r="L136" s="6" t="s">
        <v>619</v>
      </c>
      <c r="M136" s="7" t="s">
        <v>34</v>
      </c>
      <c r="N136" s="7" t="s">
        <v>34</v>
      </c>
      <c r="O136" s="7" t="s">
        <v>34</v>
      </c>
      <c r="P136" s="7" t="s">
        <v>38</v>
      </c>
      <c r="Q136" s="7" t="s">
        <v>34</v>
      </c>
      <c r="R136" s="7" t="s">
        <v>34</v>
      </c>
      <c r="S136" s="7" t="s">
        <v>34</v>
      </c>
      <c r="T136" s="7" t="s">
        <v>34</v>
      </c>
      <c r="U136" s="7" t="s">
        <v>34</v>
      </c>
      <c r="V136" s="7" t="s">
        <v>34</v>
      </c>
      <c r="W136" s="7" t="s">
        <v>34</v>
      </c>
      <c r="X136" s="7" t="s">
        <v>34</v>
      </c>
      <c r="Y136" s="7" t="s">
        <v>34</v>
      </c>
      <c r="Z136" s="7" t="s">
        <v>34</v>
      </c>
      <c r="AA136" s="7" t="s">
        <v>34</v>
      </c>
      <c r="AB136" s="6" t="s">
        <v>34</v>
      </c>
    </row>
    <row r="137" spans="1:28" ht="15" customHeight="1">
      <c r="A137" s="6"/>
      <c r="B137" s="6" t="s">
        <v>751</v>
      </c>
      <c r="C137" s="6" t="s">
        <v>752</v>
      </c>
      <c r="D137" s="6" t="s">
        <v>42</v>
      </c>
      <c r="E137" s="6" t="s">
        <v>43</v>
      </c>
      <c r="F137" s="6" t="s">
        <v>753</v>
      </c>
      <c r="G137" s="6" t="s">
        <v>45</v>
      </c>
      <c r="H137" s="6" t="s">
        <v>754</v>
      </c>
      <c r="I137" s="6" t="s">
        <v>35</v>
      </c>
      <c r="J137" s="6" t="s">
        <v>35</v>
      </c>
      <c r="K137" s="6" t="s">
        <v>755</v>
      </c>
      <c r="L137" s="6" t="s">
        <v>619</v>
      </c>
      <c r="M137" s="7" t="s">
        <v>34</v>
      </c>
      <c r="N137" s="7" t="s">
        <v>34</v>
      </c>
      <c r="O137" s="7" t="s">
        <v>34</v>
      </c>
      <c r="P137" s="7" t="s">
        <v>38</v>
      </c>
      <c r="Q137" s="7" t="s">
        <v>34</v>
      </c>
      <c r="R137" s="7" t="s">
        <v>38</v>
      </c>
      <c r="S137" s="7" t="s">
        <v>34</v>
      </c>
      <c r="T137" s="7" t="s">
        <v>34</v>
      </c>
      <c r="U137" s="7" t="s">
        <v>34</v>
      </c>
      <c r="V137" s="7" t="s">
        <v>34</v>
      </c>
      <c r="W137" s="7" t="s">
        <v>34</v>
      </c>
      <c r="X137" s="7" t="s">
        <v>34</v>
      </c>
      <c r="Y137" s="7" t="s">
        <v>34</v>
      </c>
      <c r="Z137" s="7" t="s">
        <v>34</v>
      </c>
      <c r="AA137" s="7" t="s">
        <v>34</v>
      </c>
      <c r="AB137" s="6" t="s">
        <v>34</v>
      </c>
    </row>
    <row r="138" spans="1:28" ht="15" customHeight="1">
      <c r="A138" s="6"/>
      <c r="B138" s="6" t="s">
        <v>757</v>
      </c>
      <c r="C138" s="6" t="s">
        <v>758</v>
      </c>
      <c r="D138" s="6" t="s">
        <v>23</v>
      </c>
      <c r="E138" s="6" t="s">
        <v>614</v>
      </c>
      <c r="F138" s="6" t="s">
        <v>759</v>
      </c>
      <c r="G138" s="6" t="s">
        <v>73</v>
      </c>
      <c r="H138" s="6" t="s">
        <v>760</v>
      </c>
      <c r="I138" s="6" t="s">
        <v>761</v>
      </c>
      <c r="J138" s="6" t="s">
        <v>762</v>
      </c>
      <c r="K138" s="6" t="s">
        <v>763</v>
      </c>
      <c r="L138" s="6" t="s">
        <v>392</v>
      </c>
      <c r="M138" s="7" t="s">
        <v>34</v>
      </c>
      <c r="N138" s="7" t="s">
        <v>34</v>
      </c>
      <c r="O138" s="7" t="s">
        <v>38</v>
      </c>
      <c r="P138" s="7" t="s">
        <v>34</v>
      </c>
      <c r="Q138" s="7" t="s">
        <v>34</v>
      </c>
      <c r="R138" s="7" t="s">
        <v>34</v>
      </c>
      <c r="S138" s="7" t="s">
        <v>34</v>
      </c>
      <c r="T138" s="7" t="s">
        <v>34</v>
      </c>
      <c r="U138" s="7" t="s">
        <v>34</v>
      </c>
      <c r="V138" s="7" t="s">
        <v>34</v>
      </c>
      <c r="W138" s="7" t="s">
        <v>34</v>
      </c>
      <c r="X138" s="7" t="s">
        <v>34</v>
      </c>
      <c r="Y138" s="7" t="s">
        <v>34</v>
      </c>
      <c r="Z138" s="7" t="s">
        <v>34</v>
      </c>
      <c r="AA138" s="7" t="s">
        <v>34</v>
      </c>
      <c r="AB138" s="6" t="s">
        <v>34</v>
      </c>
    </row>
    <row r="139" spans="1:28" ht="15" customHeight="1">
      <c r="A139" s="6"/>
      <c r="B139" s="6" t="s">
        <v>476</v>
      </c>
      <c r="C139" s="6" t="s">
        <v>764</v>
      </c>
      <c r="D139" s="6" t="s">
        <v>24</v>
      </c>
      <c r="E139" s="6" t="s">
        <v>765</v>
      </c>
      <c r="F139" s="6" t="s">
        <v>766</v>
      </c>
      <c r="G139" s="6" t="s">
        <v>73</v>
      </c>
      <c r="H139" s="6" t="s">
        <v>767</v>
      </c>
      <c r="I139" s="6" t="s">
        <v>768</v>
      </c>
      <c r="J139" s="6" t="s">
        <v>566</v>
      </c>
      <c r="K139" s="6" t="s">
        <v>769</v>
      </c>
      <c r="L139" s="6" t="s">
        <v>120</v>
      </c>
      <c r="M139" s="7" t="s">
        <v>34</v>
      </c>
      <c r="N139" s="7" t="s">
        <v>34</v>
      </c>
      <c r="O139" s="7" t="s">
        <v>38</v>
      </c>
      <c r="P139" s="7" t="s">
        <v>38</v>
      </c>
      <c r="Q139" s="7" t="s">
        <v>34</v>
      </c>
      <c r="R139" s="7" t="s">
        <v>34</v>
      </c>
      <c r="S139" s="7" t="s">
        <v>34</v>
      </c>
      <c r="T139" s="7" t="s">
        <v>34</v>
      </c>
      <c r="U139" s="7" t="s">
        <v>34</v>
      </c>
      <c r="V139" s="7" t="s">
        <v>34</v>
      </c>
      <c r="W139" s="7" t="s">
        <v>34</v>
      </c>
      <c r="X139" s="7" t="s">
        <v>34</v>
      </c>
      <c r="Y139" s="7" t="s">
        <v>34</v>
      </c>
      <c r="Z139" s="7" t="s">
        <v>34</v>
      </c>
      <c r="AA139" s="7" t="s">
        <v>34</v>
      </c>
      <c r="AB139" s="6" t="s">
        <v>34</v>
      </c>
    </row>
    <row r="140" spans="1:28" ht="15" customHeight="1">
      <c r="A140" s="6"/>
      <c r="B140" s="6" t="s">
        <v>476</v>
      </c>
      <c r="C140" s="6" t="s">
        <v>764</v>
      </c>
      <c r="D140" s="6" t="s">
        <v>23</v>
      </c>
      <c r="E140" s="6" t="s">
        <v>614</v>
      </c>
      <c r="F140" s="6" t="s">
        <v>770</v>
      </c>
      <c r="G140" s="6" t="s">
        <v>165</v>
      </c>
      <c r="H140" s="6" t="s">
        <v>65</v>
      </c>
      <c r="I140" s="6" t="s">
        <v>664</v>
      </c>
      <c r="J140" s="6" t="s">
        <v>771</v>
      </c>
      <c r="K140" s="6" t="s">
        <v>769</v>
      </c>
      <c r="L140" s="6" t="s">
        <v>240</v>
      </c>
      <c r="M140" s="7" t="s">
        <v>34</v>
      </c>
      <c r="N140" s="7" t="s">
        <v>34</v>
      </c>
      <c r="O140" s="7" t="s">
        <v>34</v>
      </c>
      <c r="P140" s="7" t="s">
        <v>34</v>
      </c>
      <c r="Q140" s="7" t="s">
        <v>34</v>
      </c>
      <c r="R140" s="7" t="s">
        <v>34</v>
      </c>
      <c r="S140" s="7" t="s">
        <v>34</v>
      </c>
      <c r="T140" s="7" t="s">
        <v>34</v>
      </c>
      <c r="U140" s="7" t="s">
        <v>34</v>
      </c>
      <c r="V140" s="7" t="s">
        <v>34</v>
      </c>
      <c r="W140" s="7" t="s">
        <v>34</v>
      </c>
      <c r="X140" s="7" t="s">
        <v>34</v>
      </c>
      <c r="Y140" s="7" t="s">
        <v>38</v>
      </c>
      <c r="Z140" s="7" t="s">
        <v>34</v>
      </c>
      <c r="AA140" s="7" t="s">
        <v>34</v>
      </c>
      <c r="AB140" s="6" t="s">
        <v>34</v>
      </c>
    </row>
    <row r="141" spans="1:28" ht="15" customHeight="1">
      <c r="A141" s="6"/>
      <c r="B141" s="6" t="s">
        <v>772</v>
      </c>
      <c r="C141" s="6" t="s">
        <v>773</v>
      </c>
      <c r="D141" s="6" t="s">
        <v>24</v>
      </c>
      <c r="E141" s="6" t="s">
        <v>774</v>
      </c>
      <c r="F141" s="6" t="s">
        <v>775</v>
      </c>
      <c r="G141" s="6" t="s">
        <v>80</v>
      </c>
      <c r="H141" s="6" t="s">
        <v>65</v>
      </c>
      <c r="I141" s="6" t="s">
        <v>34</v>
      </c>
      <c r="J141" s="6" t="s">
        <v>776</v>
      </c>
      <c r="K141" s="6" t="s">
        <v>777</v>
      </c>
      <c r="L141" s="6" t="s">
        <v>778</v>
      </c>
      <c r="M141" s="7" t="s">
        <v>34</v>
      </c>
      <c r="N141" s="7" t="s">
        <v>34</v>
      </c>
      <c r="O141" s="7" t="s">
        <v>34</v>
      </c>
      <c r="P141" s="7" t="s">
        <v>34</v>
      </c>
      <c r="Q141" s="7" t="s">
        <v>34</v>
      </c>
      <c r="R141" s="7" t="s">
        <v>34</v>
      </c>
      <c r="S141" s="7" t="s">
        <v>34</v>
      </c>
      <c r="T141" s="7" t="s">
        <v>34</v>
      </c>
      <c r="U141" s="7" t="s">
        <v>34</v>
      </c>
      <c r="V141" s="7" t="s">
        <v>34</v>
      </c>
      <c r="W141" s="7" t="s">
        <v>34</v>
      </c>
      <c r="X141" s="7" t="s">
        <v>38</v>
      </c>
      <c r="Y141" s="7" t="s">
        <v>34</v>
      </c>
      <c r="Z141" s="7" t="s">
        <v>34</v>
      </c>
      <c r="AA141" s="7" t="s">
        <v>34</v>
      </c>
      <c r="AB141" s="6" t="s">
        <v>34</v>
      </c>
    </row>
    <row r="142" spans="1:28" ht="15" customHeight="1">
      <c r="A142" s="6"/>
      <c r="B142" s="6" t="s">
        <v>779</v>
      </c>
      <c r="C142" s="6" t="s">
        <v>780</v>
      </c>
      <c r="D142" s="6" t="s">
        <v>31</v>
      </c>
      <c r="E142" s="6" t="s">
        <v>99</v>
      </c>
      <c r="F142" s="6" t="s">
        <v>781</v>
      </c>
      <c r="G142" s="6" t="s">
        <v>64</v>
      </c>
      <c r="H142" s="6" t="s">
        <v>35</v>
      </c>
      <c r="I142" s="6" t="s">
        <v>782</v>
      </c>
      <c r="J142" s="6" t="s">
        <v>783</v>
      </c>
      <c r="K142" s="6" t="s">
        <v>784</v>
      </c>
      <c r="L142" s="6" t="s">
        <v>69</v>
      </c>
      <c r="M142" s="7" t="s">
        <v>38</v>
      </c>
      <c r="N142" s="7" t="s">
        <v>34</v>
      </c>
      <c r="O142" s="7" t="s">
        <v>34</v>
      </c>
      <c r="P142" s="7" t="s">
        <v>34</v>
      </c>
      <c r="Q142" s="7" t="s">
        <v>34</v>
      </c>
      <c r="R142" s="7" t="s">
        <v>34</v>
      </c>
      <c r="S142" s="7" t="s">
        <v>34</v>
      </c>
      <c r="T142" s="7" t="s">
        <v>34</v>
      </c>
      <c r="U142" s="7" t="s">
        <v>34</v>
      </c>
      <c r="V142" s="7" t="s">
        <v>34</v>
      </c>
      <c r="W142" s="7" t="s">
        <v>34</v>
      </c>
      <c r="X142" s="7" t="s">
        <v>34</v>
      </c>
      <c r="Y142" s="7" t="s">
        <v>34</v>
      </c>
      <c r="Z142" s="7" t="s">
        <v>34</v>
      </c>
      <c r="AA142" s="7" t="s">
        <v>34</v>
      </c>
      <c r="AB142" s="6" t="s">
        <v>34</v>
      </c>
    </row>
    <row r="143" spans="1:28" ht="15" customHeight="1">
      <c r="A143" s="6"/>
      <c r="B143" s="6" t="s">
        <v>785</v>
      </c>
      <c r="C143" s="6" t="s">
        <v>786</v>
      </c>
      <c r="D143" s="6" t="s">
        <v>23</v>
      </c>
      <c r="E143" s="6" t="s">
        <v>280</v>
      </c>
      <c r="F143" s="6" t="s">
        <v>787</v>
      </c>
      <c r="G143" s="6" t="s">
        <v>64</v>
      </c>
      <c r="H143" s="6" t="s">
        <v>65</v>
      </c>
      <c r="I143" s="6" t="s">
        <v>105</v>
      </c>
      <c r="J143" s="6" t="s">
        <v>788</v>
      </c>
      <c r="K143" s="6" t="s">
        <v>789</v>
      </c>
      <c r="L143" s="6" t="s">
        <v>790</v>
      </c>
      <c r="M143" s="7" t="s">
        <v>38</v>
      </c>
      <c r="N143" s="7" t="s">
        <v>34</v>
      </c>
      <c r="O143" s="7" t="s">
        <v>34</v>
      </c>
      <c r="P143" s="7" t="s">
        <v>34</v>
      </c>
      <c r="Q143" s="7" t="s">
        <v>34</v>
      </c>
      <c r="R143" s="7" t="s">
        <v>34</v>
      </c>
      <c r="S143" s="7" t="s">
        <v>34</v>
      </c>
      <c r="T143" s="7" t="s">
        <v>34</v>
      </c>
      <c r="U143" s="7" t="s">
        <v>34</v>
      </c>
      <c r="V143" s="7" t="s">
        <v>34</v>
      </c>
      <c r="W143" s="7" t="s">
        <v>34</v>
      </c>
      <c r="X143" s="7" t="s">
        <v>34</v>
      </c>
      <c r="Y143" s="7" t="s">
        <v>38</v>
      </c>
      <c r="Z143" s="7" t="s">
        <v>34</v>
      </c>
      <c r="AA143" s="7" t="s">
        <v>34</v>
      </c>
      <c r="AB143" s="6" t="s">
        <v>34</v>
      </c>
    </row>
    <row r="144" spans="1:28" ht="15" customHeight="1">
      <c r="A144" s="6"/>
      <c r="B144" s="6" t="s">
        <v>785</v>
      </c>
      <c r="C144" s="6" t="s">
        <v>786</v>
      </c>
      <c r="D144" s="6" t="s">
        <v>23</v>
      </c>
      <c r="E144" s="6" t="s">
        <v>280</v>
      </c>
      <c r="F144" s="6" t="s">
        <v>791</v>
      </c>
      <c r="G144" s="6" t="s">
        <v>80</v>
      </c>
      <c r="H144" s="6" t="s">
        <v>65</v>
      </c>
      <c r="I144" s="6" t="s">
        <v>516</v>
      </c>
      <c r="J144" s="6" t="s">
        <v>686</v>
      </c>
      <c r="K144" s="6" t="s">
        <v>792</v>
      </c>
      <c r="L144" s="6" t="s">
        <v>790</v>
      </c>
      <c r="M144" s="7" t="s">
        <v>38</v>
      </c>
      <c r="N144" s="7" t="s">
        <v>34</v>
      </c>
      <c r="O144" s="7" t="s">
        <v>34</v>
      </c>
      <c r="P144" s="7" t="s">
        <v>34</v>
      </c>
      <c r="Q144" s="7" t="s">
        <v>34</v>
      </c>
      <c r="R144" s="7" t="s">
        <v>34</v>
      </c>
      <c r="S144" s="7" t="s">
        <v>34</v>
      </c>
      <c r="T144" s="7" t="s">
        <v>34</v>
      </c>
      <c r="U144" s="7" t="s">
        <v>34</v>
      </c>
      <c r="V144" s="7" t="s">
        <v>34</v>
      </c>
      <c r="W144" s="7" t="s">
        <v>34</v>
      </c>
      <c r="X144" s="7" t="s">
        <v>34</v>
      </c>
      <c r="Y144" s="7" t="s">
        <v>38</v>
      </c>
      <c r="Z144" s="7" t="s">
        <v>34</v>
      </c>
      <c r="AA144" s="7" t="s">
        <v>34</v>
      </c>
      <c r="AB144" s="6" t="s">
        <v>34</v>
      </c>
    </row>
    <row r="145" spans="1:28" ht="15" customHeight="1">
      <c r="A145" s="6"/>
      <c r="B145" s="6" t="s">
        <v>785</v>
      </c>
      <c r="C145" s="6" t="s">
        <v>786</v>
      </c>
      <c r="D145" s="6" t="s">
        <v>23</v>
      </c>
      <c r="E145" s="6" t="s">
        <v>280</v>
      </c>
      <c r="F145" s="6" t="s">
        <v>793</v>
      </c>
      <c r="G145" s="6" t="s">
        <v>64</v>
      </c>
      <c r="H145" s="6" t="s">
        <v>65</v>
      </c>
      <c r="I145" s="6" t="s">
        <v>555</v>
      </c>
      <c r="J145" s="6" t="s">
        <v>794</v>
      </c>
      <c r="K145" s="6" t="s">
        <v>795</v>
      </c>
      <c r="L145" s="6" t="s">
        <v>790</v>
      </c>
      <c r="M145" s="7" t="s">
        <v>38</v>
      </c>
      <c r="N145" s="7" t="s">
        <v>34</v>
      </c>
      <c r="O145" s="7" t="s">
        <v>34</v>
      </c>
      <c r="P145" s="7" t="s">
        <v>34</v>
      </c>
      <c r="Q145" s="7" t="s">
        <v>34</v>
      </c>
      <c r="R145" s="7" t="s">
        <v>34</v>
      </c>
      <c r="S145" s="7" t="s">
        <v>34</v>
      </c>
      <c r="T145" s="7" t="s">
        <v>34</v>
      </c>
      <c r="U145" s="7" t="s">
        <v>34</v>
      </c>
      <c r="V145" s="7" t="s">
        <v>34</v>
      </c>
      <c r="W145" s="7" t="s">
        <v>34</v>
      </c>
      <c r="X145" s="7" t="s">
        <v>34</v>
      </c>
      <c r="Y145" s="7" t="s">
        <v>38</v>
      </c>
      <c r="Z145" s="7" t="s">
        <v>34</v>
      </c>
      <c r="AA145" s="7" t="s">
        <v>34</v>
      </c>
      <c r="AB145" s="6" t="s">
        <v>34</v>
      </c>
    </row>
    <row r="146" spans="1:28" ht="15" customHeight="1">
      <c r="A146" s="6"/>
      <c r="B146" s="6" t="s">
        <v>33</v>
      </c>
      <c r="C146" s="6" t="s">
        <v>796</v>
      </c>
      <c r="D146" s="6" t="s">
        <v>20</v>
      </c>
      <c r="E146" s="6" t="s">
        <v>114</v>
      </c>
      <c r="F146" s="6" t="s">
        <v>797</v>
      </c>
      <c r="G146" s="6" t="s">
        <v>108</v>
      </c>
      <c r="H146" s="6" t="s">
        <v>65</v>
      </c>
      <c r="I146" s="6" t="s">
        <v>733</v>
      </c>
      <c r="J146" s="6" t="s">
        <v>76</v>
      </c>
      <c r="K146" s="6" t="s">
        <v>734</v>
      </c>
      <c r="L146" s="6" t="s">
        <v>313</v>
      </c>
      <c r="M146" s="7" t="s">
        <v>38</v>
      </c>
      <c r="N146" s="7" t="s">
        <v>34</v>
      </c>
      <c r="O146" s="7" t="s">
        <v>34</v>
      </c>
      <c r="P146" s="7" t="s">
        <v>34</v>
      </c>
      <c r="Q146" s="7" t="s">
        <v>38</v>
      </c>
      <c r="R146" s="7" t="s">
        <v>34</v>
      </c>
      <c r="S146" s="7" t="s">
        <v>34</v>
      </c>
      <c r="T146" s="7" t="s">
        <v>34</v>
      </c>
      <c r="U146" s="7" t="s">
        <v>34</v>
      </c>
      <c r="V146" s="7" t="s">
        <v>34</v>
      </c>
      <c r="W146" s="7" t="s">
        <v>34</v>
      </c>
      <c r="X146" s="7" t="s">
        <v>34</v>
      </c>
      <c r="Y146" s="7" t="s">
        <v>34</v>
      </c>
      <c r="Z146" s="7" t="s">
        <v>34</v>
      </c>
      <c r="AA146" s="7" t="s">
        <v>34</v>
      </c>
      <c r="AB146" s="6" t="s">
        <v>34</v>
      </c>
    </row>
    <row r="147" spans="1:28" ht="15" customHeight="1">
      <c r="A147" s="6"/>
      <c r="B147" s="6" t="s">
        <v>798</v>
      </c>
      <c r="C147" s="6" t="s">
        <v>799</v>
      </c>
      <c r="D147" s="6" t="s">
        <v>24</v>
      </c>
      <c r="E147" s="6" t="s">
        <v>280</v>
      </c>
      <c r="F147" s="6" t="s">
        <v>800</v>
      </c>
      <c r="G147" s="6" t="s">
        <v>165</v>
      </c>
      <c r="H147" s="6" t="s">
        <v>46</v>
      </c>
      <c r="I147" s="6" t="s">
        <v>801</v>
      </c>
      <c r="J147" s="6" t="s">
        <v>802</v>
      </c>
      <c r="K147" s="6" t="s">
        <v>803</v>
      </c>
      <c r="L147" s="6" t="s">
        <v>170</v>
      </c>
      <c r="M147" s="7" t="s">
        <v>34</v>
      </c>
      <c r="N147" s="7" t="s">
        <v>34</v>
      </c>
      <c r="O147" s="7" t="s">
        <v>34</v>
      </c>
      <c r="P147" s="7" t="s">
        <v>34</v>
      </c>
      <c r="Q147" s="7" t="s">
        <v>34</v>
      </c>
      <c r="R147" s="7" t="s">
        <v>34</v>
      </c>
      <c r="S147" s="7" t="s">
        <v>34</v>
      </c>
      <c r="T147" s="7" t="s">
        <v>34</v>
      </c>
      <c r="U147" s="7" t="s">
        <v>34</v>
      </c>
      <c r="V147" s="7" t="s">
        <v>34</v>
      </c>
      <c r="W147" s="7" t="s">
        <v>34</v>
      </c>
      <c r="X147" s="7" t="s">
        <v>38</v>
      </c>
      <c r="Y147" s="7" t="s">
        <v>38</v>
      </c>
      <c r="Z147" s="7" t="s">
        <v>34</v>
      </c>
      <c r="AA147" s="7" t="s">
        <v>34</v>
      </c>
      <c r="AB147" s="6" t="s">
        <v>804</v>
      </c>
    </row>
    <row r="148" spans="1:28" ht="15" customHeight="1">
      <c r="A148" s="6"/>
      <c r="B148" s="6" t="s">
        <v>657</v>
      </c>
      <c r="C148" s="6" t="s">
        <v>805</v>
      </c>
      <c r="D148" s="6" t="s">
        <v>31</v>
      </c>
      <c r="E148" s="6" t="s">
        <v>32</v>
      </c>
      <c r="F148" s="6" t="s">
        <v>806</v>
      </c>
      <c r="G148" s="6" t="s">
        <v>45</v>
      </c>
      <c r="H148" s="6" t="s">
        <v>65</v>
      </c>
      <c r="I148" s="6" t="s">
        <v>452</v>
      </c>
      <c r="J148" s="6" t="s">
        <v>807</v>
      </c>
      <c r="K148" s="6" t="s">
        <v>808</v>
      </c>
      <c r="L148" s="6" t="s">
        <v>809</v>
      </c>
      <c r="M148" s="7" t="s">
        <v>34</v>
      </c>
      <c r="N148" s="7" t="s">
        <v>34</v>
      </c>
      <c r="O148" s="7" t="s">
        <v>34</v>
      </c>
      <c r="P148" s="7" t="s">
        <v>34</v>
      </c>
      <c r="Q148" s="7" t="s">
        <v>34</v>
      </c>
      <c r="R148" s="7" t="s">
        <v>34</v>
      </c>
      <c r="S148" s="7" t="s">
        <v>34</v>
      </c>
      <c r="T148" s="7" t="s">
        <v>34</v>
      </c>
      <c r="U148" s="7" t="s">
        <v>34</v>
      </c>
      <c r="V148" s="7" t="s">
        <v>34</v>
      </c>
      <c r="W148" s="7" t="s">
        <v>34</v>
      </c>
      <c r="X148" s="7" t="s">
        <v>34</v>
      </c>
      <c r="Y148" s="7" t="s">
        <v>38</v>
      </c>
      <c r="Z148" s="7" t="s">
        <v>34</v>
      </c>
      <c r="AA148" s="7" t="s">
        <v>34</v>
      </c>
      <c r="AB148" s="6" t="s">
        <v>34</v>
      </c>
    </row>
    <row r="149" spans="1:28" ht="15" customHeight="1">
      <c r="A149" s="6"/>
      <c r="B149" s="6" t="s">
        <v>657</v>
      </c>
      <c r="C149" s="6" t="s">
        <v>810</v>
      </c>
      <c r="D149" s="6" t="s">
        <v>23</v>
      </c>
      <c r="E149" s="6" t="s">
        <v>132</v>
      </c>
      <c r="F149" s="6" t="s">
        <v>811</v>
      </c>
      <c r="G149" s="6" t="s">
        <v>160</v>
      </c>
      <c r="H149" s="6" t="s">
        <v>731</v>
      </c>
      <c r="I149" s="6" t="s">
        <v>350</v>
      </c>
      <c r="J149" s="6" t="s">
        <v>812</v>
      </c>
      <c r="K149" s="6" t="s">
        <v>813</v>
      </c>
      <c r="L149" s="6" t="s">
        <v>129</v>
      </c>
      <c r="M149" s="7" t="s">
        <v>34</v>
      </c>
      <c r="N149" s="7" t="s">
        <v>34</v>
      </c>
      <c r="O149" s="7" t="s">
        <v>34</v>
      </c>
      <c r="P149" s="7" t="s">
        <v>34</v>
      </c>
      <c r="Q149" s="7" t="s">
        <v>34</v>
      </c>
      <c r="R149" s="7" t="s">
        <v>34</v>
      </c>
      <c r="S149" s="7" t="s">
        <v>34</v>
      </c>
      <c r="T149" s="7" t="s">
        <v>34</v>
      </c>
      <c r="U149" s="7" t="s">
        <v>34</v>
      </c>
      <c r="V149" s="7" t="s">
        <v>34</v>
      </c>
      <c r="W149" s="7" t="s">
        <v>34</v>
      </c>
      <c r="X149" s="7" t="s">
        <v>34</v>
      </c>
      <c r="Y149" s="7" t="s">
        <v>38</v>
      </c>
      <c r="Z149" s="7" t="s">
        <v>38</v>
      </c>
      <c r="AA149" s="7" t="s">
        <v>34</v>
      </c>
      <c r="AB149" s="6" t="s">
        <v>34</v>
      </c>
    </row>
    <row r="150" spans="1:28" ht="15" customHeight="1">
      <c r="A150" s="6"/>
      <c r="B150" s="6" t="s">
        <v>657</v>
      </c>
      <c r="C150" s="6" t="s">
        <v>810</v>
      </c>
      <c r="D150" s="6" t="s">
        <v>23</v>
      </c>
      <c r="E150" s="6" t="s">
        <v>132</v>
      </c>
      <c r="F150" s="6" t="s">
        <v>814</v>
      </c>
      <c r="G150" s="6" t="s">
        <v>64</v>
      </c>
      <c r="H150" s="6" t="s">
        <v>731</v>
      </c>
      <c r="I150" s="6" t="s">
        <v>310</v>
      </c>
      <c r="J150" s="6" t="s">
        <v>34</v>
      </c>
      <c r="K150" s="6" t="s">
        <v>815</v>
      </c>
      <c r="L150" s="6" t="s">
        <v>129</v>
      </c>
      <c r="M150" s="7" t="s">
        <v>34</v>
      </c>
      <c r="N150" s="7" t="s">
        <v>34</v>
      </c>
      <c r="O150" s="7" t="s">
        <v>34</v>
      </c>
      <c r="P150" s="7" t="s">
        <v>34</v>
      </c>
      <c r="Q150" s="7" t="s">
        <v>34</v>
      </c>
      <c r="R150" s="7" t="s">
        <v>34</v>
      </c>
      <c r="S150" s="7" t="s">
        <v>34</v>
      </c>
      <c r="T150" s="7" t="s">
        <v>34</v>
      </c>
      <c r="U150" s="7" t="s">
        <v>34</v>
      </c>
      <c r="V150" s="7" t="s">
        <v>34</v>
      </c>
      <c r="W150" s="7" t="s">
        <v>34</v>
      </c>
      <c r="X150" s="7" t="s">
        <v>34</v>
      </c>
      <c r="Y150" s="7" t="s">
        <v>38</v>
      </c>
      <c r="Z150" s="7" t="s">
        <v>38</v>
      </c>
      <c r="AA150" s="7" t="s">
        <v>34</v>
      </c>
      <c r="AB150" s="6" t="s">
        <v>34</v>
      </c>
    </row>
    <row r="151" spans="1:28" ht="15" customHeight="1">
      <c r="A151" s="6"/>
      <c r="B151" s="6" t="s">
        <v>385</v>
      </c>
      <c r="C151" s="6" t="s">
        <v>816</v>
      </c>
      <c r="D151" s="6" t="s">
        <v>20</v>
      </c>
      <c r="E151" s="6" t="s">
        <v>108</v>
      </c>
      <c r="F151" s="6" t="s">
        <v>817</v>
      </c>
      <c r="G151" s="6" t="s">
        <v>80</v>
      </c>
      <c r="H151" s="6" t="s">
        <v>65</v>
      </c>
      <c r="I151" s="6" t="s">
        <v>464</v>
      </c>
      <c r="J151" s="6" t="s">
        <v>193</v>
      </c>
      <c r="K151" s="6" t="s">
        <v>818</v>
      </c>
      <c r="L151" s="6" t="s">
        <v>819</v>
      </c>
      <c r="M151" s="7" t="s">
        <v>38</v>
      </c>
      <c r="N151" s="7" t="s">
        <v>38</v>
      </c>
      <c r="O151" s="7" t="s">
        <v>34</v>
      </c>
      <c r="P151" s="7" t="s">
        <v>34</v>
      </c>
      <c r="Q151" s="7" t="s">
        <v>34</v>
      </c>
      <c r="R151" s="7" t="s">
        <v>34</v>
      </c>
      <c r="S151" s="7" t="s">
        <v>34</v>
      </c>
      <c r="T151" s="7" t="s">
        <v>34</v>
      </c>
      <c r="U151" s="7" t="s">
        <v>34</v>
      </c>
      <c r="V151" s="7" t="s">
        <v>34</v>
      </c>
      <c r="W151" s="7" t="s">
        <v>34</v>
      </c>
      <c r="X151" s="7" t="s">
        <v>34</v>
      </c>
      <c r="Y151" s="7" t="s">
        <v>34</v>
      </c>
      <c r="Z151" s="7" t="s">
        <v>34</v>
      </c>
      <c r="AA151" s="7" t="s">
        <v>34</v>
      </c>
      <c r="AB151" s="6" t="s">
        <v>820</v>
      </c>
    </row>
    <row r="152" spans="1:28" ht="15" customHeight="1">
      <c r="A152" s="6"/>
      <c r="B152" s="6" t="s">
        <v>385</v>
      </c>
      <c r="C152" s="6" t="s">
        <v>816</v>
      </c>
      <c r="D152" s="6" t="s">
        <v>20</v>
      </c>
      <c r="E152" s="6" t="s">
        <v>108</v>
      </c>
      <c r="F152" s="6" t="s">
        <v>821</v>
      </c>
      <c r="G152" s="6" t="s">
        <v>160</v>
      </c>
      <c r="H152" s="6" t="s">
        <v>148</v>
      </c>
      <c r="I152" s="6" t="s">
        <v>822</v>
      </c>
      <c r="J152" s="6" t="s">
        <v>823</v>
      </c>
      <c r="K152" s="6" t="s">
        <v>818</v>
      </c>
      <c r="L152" s="6" t="s">
        <v>819</v>
      </c>
      <c r="M152" s="7" t="s">
        <v>34</v>
      </c>
      <c r="N152" s="7" t="s">
        <v>38</v>
      </c>
      <c r="O152" s="7" t="s">
        <v>34</v>
      </c>
      <c r="P152" s="7" t="s">
        <v>34</v>
      </c>
      <c r="Q152" s="7" t="s">
        <v>34</v>
      </c>
      <c r="R152" s="7" t="s">
        <v>34</v>
      </c>
      <c r="S152" s="7" t="s">
        <v>34</v>
      </c>
      <c r="T152" s="7" t="s">
        <v>34</v>
      </c>
      <c r="U152" s="7" t="s">
        <v>34</v>
      </c>
      <c r="V152" s="7" t="s">
        <v>34</v>
      </c>
      <c r="W152" s="7" t="s">
        <v>34</v>
      </c>
      <c r="X152" s="7" t="s">
        <v>34</v>
      </c>
      <c r="Y152" s="7" t="s">
        <v>34</v>
      </c>
      <c r="Z152" s="7" t="s">
        <v>34</v>
      </c>
      <c r="AA152" s="7" t="s">
        <v>34</v>
      </c>
      <c r="AB152" s="6" t="s">
        <v>34</v>
      </c>
    </row>
    <row r="153" spans="1:28" ht="15" customHeight="1">
      <c r="A153" s="6"/>
      <c r="B153" s="6" t="s">
        <v>385</v>
      </c>
      <c r="C153" s="6" t="s">
        <v>816</v>
      </c>
      <c r="D153" s="6" t="s">
        <v>20</v>
      </c>
      <c r="E153" s="6" t="s">
        <v>108</v>
      </c>
      <c r="F153" s="6" t="s">
        <v>824</v>
      </c>
      <c r="G153" s="6" t="s">
        <v>160</v>
      </c>
      <c r="H153" s="6" t="s">
        <v>148</v>
      </c>
      <c r="I153" s="6" t="s">
        <v>822</v>
      </c>
      <c r="J153" s="6" t="s">
        <v>825</v>
      </c>
      <c r="K153" s="6" t="s">
        <v>818</v>
      </c>
      <c r="L153" s="6" t="s">
        <v>819</v>
      </c>
      <c r="M153" s="7" t="s">
        <v>34</v>
      </c>
      <c r="N153" s="7" t="s">
        <v>34</v>
      </c>
      <c r="O153" s="7" t="s">
        <v>34</v>
      </c>
      <c r="P153" s="7" t="s">
        <v>34</v>
      </c>
      <c r="Q153" s="7" t="s">
        <v>34</v>
      </c>
      <c r="R153" s="7" t="s">
        <v>34</v>
      </c>
      <c r="S153" s="7" t="s">
        <v>34</v>
      </c>
      <c r="T153" s="7" t="s">
        <v>34</v>
      </c>
      <c r="U153" s="7" t="s">
        <v>34</v>
      </c>
      <c r="V153" s="7" t="s">
        <v>34</v>
      </c>
      <c r="W153" s="7" t="s">
        <v>34</v>
      </c>
      <c r="X153" s="7" t="s">
        <v>38</v>
      </c>
      <c r="Y153" s="7" t="s">
        <v>38</v>
      </c>
      <c r="Z153" s="7" t="s">
        <v>34</v>
      </c>
      <c r="AA153" s="7" t="s">
        <v>34</v>
      </c>
      <c r="AB153" s="6" t="s">
        <v>34</v>
      </c>
    </row>
    <row r="154" spans="1:28" ht="15" customHeight="1">
      <c r="A154" s="6"/>
      <c r="B154" s="6" t="s">
        <v>278</v>
      </c>
      <c r="C154" s="6" t="s">
        <v>826</v>
      </c>
      <c r="D154" s="6" t="s">
        <v>24</v>
      </c>
      <c r="E154" s="6" t="s">
        <v>280</v>
      </c>
      <c r="F154" s="6" t="s">
        <v>827</v>
      </c>
      <c r="G154" s="6" t="s">
        <v>73</v>
      </c>
      <c r="H154" s="6" t="s">
        <v>828</v>
      </c>
      <c r="I154" s="6" t="s">
        <v>829</v>
      </c>
      <c r="J154" s="6" t="s">
        <v>830</v>
      </c>
      <c r="K154" s="6" t="s">
        <v>831</v>
      </c>
      <c r="L154" s="6" t="s">
        <v>832</v>
      </c>
      <c r="M154" s="7" t="s">
        <v>34</v>
      </c>
      <c r="N154" s="7" t="s">
        <v>34</v>
      </c>
      <c r="O154" s="7" t="s">
        <v>38</v>
      </c>
      <c r="P154" s="7" t="s">
        <v>34</v>
      </c>
      <c r="Q154" s="7" t="s">
        <v>34</v>
      </c>
      <c r="R154" s="7" t="s">
        <v>34</v>
      </c>
      <c r="S154" s="7" t="s">
        <v>34</v>
      </c>
      <c r="T154" s="7" t="s">
        <v>34</v>
      </c>
      <c r="U154" s="7" t="s">
        <v>34</v>
      </c>
      <c r="V154" s="7" t="s">
        <v>34</v>
      </c>
      <c r="W154" s="7" t="s">
        <v>34</v>
      </c>
      <c r="X154" s="7" t="s">
        <v>34</v>
      </c>
      <c r="Y154" s="7" t="s">
        <v>34</v>
      </c>
      <c r="Z154" s="7" t="s">
        <v>34</v>
      </c>
      <c r="AA154" s="7" t="s">
        <v>34</v>
      </c>
      <c r="AB154" s="6" t="s">
        <v>34</v>
      </c>
    </row>
    <row r="155" spans="1:28" ht="15" customHeight="1">
      <c r="A155" s="6"/>
      <c r="B155" s="6" t="s">
        <v>833</v>
      </c>
      <c r="C155" s="6" t="s">
        <v>834</v>
      </c>
      <c r="D155" s="6" t="s">
        <v>24</v>
      </c>
      <c r="E155" s="6" t="s">
        <v>835</v>
      </c>
      <c r="F155" s="6" t="s">
        <v>836</v>
      </c>
      <c r="G155" s="6" t="s">
        <v>73</v>
      </c>
      <c r="H155" s="6" t="s">
        <v>87</v>
      </c>
      <c r="I155" s="6" t="s">
        <v>175</v>
      </c>
      <c r="J155" s="6" t="s">
        <v>837</v>
      </c>
      <c r="K155" s="6" t="s">
        <v>831</v>
      </c>
      <c r="L155" s="6" t="s">
        <v>832</v>
      </c>
      <c r="M155" s="7" t="s">
        <v>34</v>
      </c>
      <c r="N155" s="7" t="s">
        <v>34</v>
      </c>
      <c r="O155" s="7" t="s">
        <v>38</v>
      </c>
      <c r="P155" s="7" t="s">
        <v>34</v>
      </c>
      <c r="Q155" s="7" t="s">
        <v>34</v>
      </c>
      <c r="R155" s="7" t="s">
        <v>34</v>
      </c>
      <c r="S155" s="7" t="s">
        <v>34</v>
      </c>
      <c r="T155" s="7" t="s">
        <v>34</v>
      </c>
      <c r="U155" s="7" t="s">
        <v>34</v>
      </c>
      <c r="V155" s="7" t="s">
        <v>34</v>
      </c>
      <c r="W155" s="7" t="s">
        <v>34</v>
      </c>
      <c r="X155" s="7" t="s">
        <v>34</v>
      </c>
      <c r="Y155" s="7" t="s">
        <v>34</v>
      </c>
      <c r="Z155" s="7" t="s">
        <v>34</v>
      </c>
      <c r="AA155" s="7" t="s">
        <v>34</v>
      </c>
      <c r="AB155" s="6" t="s">
        <v>34</v>
      </c>
    </row>
    <row r="156" spans="1:28" ht="15" customHeight="1">
      <c r="A156" s="6"/>
      <c r="B156" s="6" t="s">
        <v>838</v>
      </c>
      <c r="C156" s="6" t="s">
        <v>839</v>
      </c>
      <c r="D156" s="6" t="s">
        <v>42</v>
      </c>
      <c r="E156" s="6" t="s">
        <v>614</v>
      </c>
      <c r="F156" s="6" t="s">
        <v>840</v>
      </c>
      <c r="G156" s="6" t="s">
        <v>101</v>
      </c>
      <c r="H156" s="6" t="s">
        <v>65</v>
      </c>
      <c r="I156" s="6" t="s">
        <v>841</v>
      </c>
      <c r="J156" s="6" t="s">
        <v>842</v>
      </c>
      <c r="K156" s="6" t="s">
        <v>843</v>
      </c>
      <c r="L156" s="6" t="s">
        <v>844</v>
      </c>
      <c r="M156" s="7" t="s">
        <v>34</v>
      </c>
      <c r="N156" s="7" t="s">
        <v>34</v>
      </c>
      <c r="O156" s="7" t="s">
        <v>34</v>
      </c>
      <c r="P156" s="7" t="s">
        <v>34</v>
      </c>
      <c r="Q156" s="7" t="s">
        <v>34</v>
      </c>
      <c r="R156" s="7" t="s">
        <v>34</v>
      </c>
      <c r="S156" s="7" t="s">
        <v>34</v>
      </c>
      <c r="T156" s="7" t="s">
        <v>34</v>
      </c>
      <c r="U156" s="7" t="s">
        <v>34</v>
      </c>
      <c r="V156" s="7" t="s">
        <v>34</v>
      </c>
      <c r="W156" s="7" t="s">
        <v>34</v>
      </c>
      <c r="X156" s="7" t="s">
        <v>34</v>
      </c>
      <c r="Y156" s="7" t="s">
        <v>34</v>
      </c>
      <c r="Z156" s="7" t="s">
        <v>38</v>
      </c>
      <c r="AA156" s="7" t="s">
        <v>34</v>
      </c>
      <c r="AB156" s="6" t="s">
        <v>845</v>
      </c>
    </row>
    <row r="157" spans="1:28" ht="15" customHeight="1">
      <c r="A157" s="6"/>
      <c r="B157" s="6" t="s">
        <v>838</v>
      </c>
      <c r="C157" s="6" t="s">
        <v>839</v>
      </c>
      <c r="D157" s="6" t="s">
        <v>42</v>
      </c>
      <c r="E157" s="6" t="s">
        <v>614</v>
      </c>
      <c r="F157" s="6" t="s">
        <v>846</v>
      </c>
      <c r="G157" s="6" t="s">
        <v>54</v>
      </c>
      <c r="H157" s="6" t="s">
        <v>87</v>
      </c>
      <c r="I157" s="6" t="s">
        <v>842</v>
      </c>
      <c r="J157" s="6" t="s">
        <v>847</v>
      </c>
      <c r="K157" s="6" t="s">
        <v>848</v>
      </c>
      <c r="L157" s="6" t="s">
        <v>844</v>
      </c>
      <c r="M157" s="7" t="s">
        <v>34</v>
      </c>
      <c r="N157" s="7" t="s">
        <v>34</v>
      </c>
      <c r="O157" s="7" t="s">
        <v>34</v>
      </c>
      <c r="P157" s="7" t="s">
        <v>34</v>
      </c>
      <c r="Q157" s="7" t="s">
        <v>34</v>
      </c>
      <c r="R157" s="7" t="s">
        <v>34</v>
      </c>
      <c r="S157" s="7" t="s">
        <v>34</v>
      </c>
      <c r="T157" s="7" t="s">
        <v>34</v>
      </c>
      <c r="U157" s="7" t="s">
        <v>34</v>
      </c>
      <c r="V157" s="7" t="s">
        <v>34</v>
      </c>
      <c r="W157" s="7" t="s">
        <v>34</v>
      </c>
      <c r="X157" s="7" t="s">
        <v>34</v>
      </c>
      <c r="Y157" s="7" t="s">
        <v>34</v>
      </c>
      <c r="Z157" s="7" t="s">
        <v>34</v>
      </c>
      <c r="AA157" s="7" t="s">
        <v>38</v>
      </c>
      <c r="AB157" s="6" t="s">
        <v>849</v>
      </c>
    </row>
    <row r="158" spans="1:28" ht="15" customHeight="1">
      <c r="A158" s="6"/>
      <c r="B158" s="6" t="s">
        <v>850</v>
      </c>
      <c r="C158" s="6" t="s">
        <v>851</v>
      </c>
      <c r="D158" s="6" t="s">
        <v>31</v>
      </c>
      <c r="E158" s="6" t="s">
        <v>52</v>
      </c>
      <c r="F158" s="6" t="s">
        <v>852</v>
      </c>
      <c r="G158" s="6" t="s">
        <v>114</v>
      </c>
      <c r="H158" s="6" t="s">
        <v>65</v>
      </c>
      <c r="I158" s="6" t="s">
        <v>853</v>
      </c>
      <c r="J158" s="6" t="s">
        <v>383</v>
      </c>
      <c r="K158" s="6" t="s">
        <v>854</v>
      </c>
      <c r="L158" s="6" t="s">
        <v>240</v>
      </c>
      <c r="M158" s="7" t="s">
        <v>38</v>
      </c>
      <c r="N158" s="7" t="s">
        <v>34</v>
      </c>
      <c r="O158" s="7" t="s">
        <v>34</v>
      </c>
      <c r="P158" s="7" t="s">
        <v>34</v>
      </c>
      <c r="Q158" s="7" t="s">
        <v>34</v>
      </c>
      <c r="R158" s="7" t="s">
        <v>34</v>
      </c>
      <c r="S158" s="7" t="s">
        <v>34</v>
      </c>
      <c r="T158" s="7" t="s">
        <v>34</v>
      </c>
      <c r="U158" s="7" t="s">
        <v>34</v>
      </c>
      <c r="V158" s="7" t="s">
        <v>34</v>
      </c>
      <c r="W158" s="7" t="s">
        <v>34</v>
      </c>
      <c r="X158" s="7" t="s">
        <v>34</v>
      </c>
      <c r="Y158" s="7" t="s">
        <v>34</v>
      </c>
      <c r="Z158" s="7" t="s">
        <v>34</v>
      </c>
      <c r="AA158" s="7" t="s">
        <v>34</v>
      </c>
      <c r="AB158" s="6" t="s">
        <v>34</v>
      </c>
    </row>
    <row r="159" spans="1:28" ht="15" customHeight="1">
      <c r="A159" s="6"/>
      <c r="B159" s="6" t="s">
        <v>855</v>
      </c>
      <c r="C159" s="6" t="s">
        <v>856</v>
      </c>
      <c r="D159" s="6" t="s">
        <v>42</v>
      </c>
      <c r="E159" s="6" t="s">
        <v>280</v>
      </c>
      <c r="F159" s="6" t="s">
        <v>857</v>
      </c>
      <c r="G159" s="6" t="s">
        <v>73</v>
      </c>
      <c r="H159" s="6" t="s">
        <v>35</v>
      </c>
      <c r="I159" s="6" t="s">
        <v>34</v>
      </c>
      <c r="J159" s="6" t="s">
        <v>34</v>
      </c>
      <c r="K159" s="6" t="s">
        <v>858</v>
      </c>
      <c r="L159" s="6" t="s">
        <v>859</v>
      </c>
      <c r="M159" s="7" t="s">
        <v>34</v>
      </c>
      <c r="N159" s="7" t="s">
        <v>34</v>
      </c>
      <c r="O159" s="7" t="s">
        <v>38</v>
      </c>
      <c r="P159" s="7" t="s">
        <v>34</v>
      </c>
      <c r="Q159" s="7" t="s">
        <v>34</v>
      </c>
      <c r="R159" s="7" t="s">
        <v>34</v>
      </c>
      <c r="S159" s="7" t="s">
        <v>34</v>
      </c>
      <c r="T159" s="7" t="s">
        <v>34</v>
      </c>
      <c r="U159" s="7" t="s">
        <v>34</v>
      </c>
      <c r="V159" s="7" t="s">
        <v>34</v>
      </c>
      <c r="W159" s="7" t="s">
        <v>34</v>
      </c>
      <c r="X159" s="7" t="s">
        <v>34</v>
      </c>
      <c r="Y159" s="7" t="s">
        <v>34</v>
      </c>
      <c r="Z159" s="7" t="s">
        <v>34</v>
      </c>
      <c r="AA159" s="7" t="s">
        <v>34</v>
      </c>
      <c r="AB159" s="6" t="s">
        <v>34</v>
      </c>
    </row>
    <row r="160" spans="1:28" ht="15" customHeight="1">
      <c r="A160" s="6"/>
      <c r="B160" s="6" t="s">
        <v>855</v>
      </c>
      <c r="C160" s="6" t="s">
        <v>856</v>
      </c>
      <c r="D160" s="6" t="s">
        <v>42</v>
      </c>
      <c r="E160" s="6" t="s">
        <v>280</v>
      </c>
      <c r="F160" s="6" t="s">
        <v>860</v>
      </c>
      <c r="G160" s="6" t="s">
        <v>73</v>
      </c>
      <c r="H160" s="6" t="s">
        <v>35</v>
      </c>
      <c r="I160" s="6" t="s">
        <v>34</v>
      </c>
      <c r="J160" s="6" t="s">
        <v>34</v>
      </c>
      <c r="K160" s="6" t="s">
        <v>861</v>
      </c>
      <c r="L160" s="6" t="s">
        <v>859</v>
      </c>
      <c r="M160" s="7" t="s">
        <v>34</v>
      </c>
      <c r="N160" s="7" t="s">
        <v>34</v>
      </c>
      <c r="O160" s="7" t="s">
        <v>38</v>
      </c>
      <c r="P160" s="7" t="s">
        <v>34</v>
      </c>
      <c r="Q160" s="7" t="s">
        <v>34</v>
      </c>
      <c r="R160" s="7" t="s">
        <v>34</v>
      </c>
      <c r="S160" s="7" t="s">
        <v>34</v>
      </c>
      <c r="T160" s="7" t="s">
        <v>34</v>
      </c>
      <c r="U160" s="7" t="s">
        <v>34</v>
      </c>
      <c r="V160" s="7" t="s">
        <v>34</v>
      </c>
      <c r="W160" s="7" t="s">
        <v>34</v>
      </c>
      <c r="X160" s="7" t="s">
        <v>34</v>
      </c>
      <c r="Y160" s="7" t="s">
        <v>34</v>
      </c>
      <c r="Z160" s="7" t="s">
        <v>34</v>
      </c>
      <c r="AA160" s="7" t="s">
        <v>34</v>
      </c>
      <c r="AB160" s="6" t="s">
        <v>34</v>
      </c>
    </row>
    <row r="161" spans="1:28" ht="15" customHeight="1">
      <c r="A161" s="6"/>
      <c r="B161" s="6" t="s">
        <v>855</v>
      </c>
      <c r="C161" s="6" t="s">
        <v>856</v>
      </c>
      <c r="D161" s="6" t="s">
        <v>42</v>
      </c>
      <c r="E161" s="6" t="s">
        <v>280</v>
      </c>
      <c r="F161" s="6" t="s">
        <v>862</v>
      </c>
      <c r="G161" s="6" t="s">
        <v>54</v>
      </c>
      <c r="H161" s="6" t="s">
        <v>183</v>
      </c>
      <c r="I161" s="6" t="s">
        <v>34</v>
      </c>
      <c r="J161" s="6" t="s">
        <v>34</v>
      </c>
      <c r="K161" s="6" t="s">
        <v>858</v>
      </c>
      <c r="L161" s="6" t="s">
        <v>859</v>
      </c>
      <c r="M161" s="7" t="s">
        <v>34</v>
      </c>
      <c r="N161" s="7" t="s">
        <v>34</v>
      </c>
      <c r="O161" s="7" t="s">
        <v>34</v>
      </c>
      <c r="P161" s="7" t="s">
        <v>34</v>
      </c>
      <c r="Q161" s="7" t="s">
        <v>34</v>
      </c>
      <c r="R161" s="7" t="s">
        <v>34</v>
      </c>
      <c r="S161" s="7" t="s">
        <v>34</v>
      </c>
      <c r="T161" s="7" t="s">
        <v>38</v>
      </c>
      <c r="U161" s="7" t="s">
        <v>34</v>
      </c>
      <c r="V161" s="7" t="s">
        <v>34</v>
      </c>
      <c r="W161" s="7" t="s">
        <v>34</v>
      </c>
      <c r="X161" s="7" t="s">
        <v>34</v>
      </c>
      <c r="Y161" s="7" t="s">
        <v>34</v>
      </c>
      <c r="Z161" s="7" t="s">
        <v>34</v>
      </c>
      <c r="AA161" s="7" t="s">
        <v>34</v>
      </c>
      <c r="AB161" s="6" t="s">
        <v>34</v>
      </c>
    </row>
    <row r="162" spans="1:28" ht="15" customHeight="1">
      <c r="A162" s="6"/>
      <c r="B162" s="6" t="s">
        <v>863</v>
      </c>
      <c r="C162" s="6" t="s">
        <v>864</v>
      </c>
      <c r="D162" s="6" t="s">
        <v>31</v>
      </c>
      <c r="E162" s="6" t="s">
        <v>52</v>
      </c>
      <c r="F162" s="6" t="s">
        <v>865</v>
      </c>
      <c r="G162" s="6" t="s">
        <v>108</v>
      </c>
      <c r="H162" s="6" t="s">
        <v>65</v>
      </c>
      <c r="I162" s="6" t="s">
        <v>193</v>
      </c>
      <c r="J162" s="6" t="s">
        <v>866</v>
      </c>
      <c r="K162" s="6" t="s">
        <v>867</v>
      </c>
      <c r="L162" s="6" t="s">
        <v>868</v>
      </c>
      <c r="M162" s="7" t="s">
        <v>34</v>
      </c>
      <c r="N162" s="7" t="s">
        <v>34</v>
      </c>
      <c r="O162" s="7" t="s">
        <v>34</v>
      </c>
      <c r="P162" s="7" t="s">
        <v>34</v>
      </c>
      <c r="Q162" s="7" t="s">
        <v>34</v>
      </c>
      <c r="R162" s="7" t="s">
        <v>34</v>
      </c>
      <c r="S162" s="7" t="s">
        <v>38</v>
      </c>
      <c r="T162" s="7" t="s">
        <v>34</v>
      </c>
      <c r="U162" s="7" t="s">
        <v>34</v>
      </c>
      <c r="V162" s="7" t="s">
        <v>34</v>
      </c>
      <c r="W162" s="7" t="s">
        <v>34</v>
      </c>
      <c r="X162" s="7" t="s">
        <v>34</v>
      </c>
      <c r="Y162" s="7" t="s">
        <v>34</v>
      </c>
      <c r="Z162" s="7" t="s">
        <v>34</v>
      </c>
      <c r="AA162" s="7" t="s">
        <v>34</v>
      </c>
      <c r="AB162" s="6" t="s">
        <v>869</v>
      </c>
    </row>
    <row r="163" spans="1:28" ht="15" customHeight="1">
      <c r="A163" s="6"/>
      <c r="B163" s="6" t="s">
        <v>870</v>
      </c>
      <c r="C163" s="6" t="s">
        <v>871</v>
      </c>
      <c r="D163" s="6" t="s">
        <v>31</v>
      </c>
      <c r="E163" s="6" t="s">
        <v>52</v>
      </c>
      <c r="F163" s="6" t="s">
        <v>872</v>
      </c>
      <c r="G163" s="6" t="s">
        <v>54</v>
      </c>
      <c r="H163" s="6" t="s">
        <v>414</v>
      </c>
      <c r="I163" s="6" t="s">
        <v>873</v>
      </c>
      <c r="J163" s="6" t="s">
        <v>874</v>
      </c>
      <c r="K163" s="6" t="s">
        <v>875</v>
      </c>
      <c r="L163" s="6" t="s">
        <v>259</v>
      </c>
      <c r="M163" s="7" t="s">
        <v>34</v>
      </c>
      <c r="N163" s="7" t="s">
        <v>34</v>
      </c>
      <c r="O163" s="7" t="s">
        <v>34</v>
      </c>
      <c r="P163" s="7" t="s">
        <v>34</v>
      </c>
      <c r="Q163" s="7" t="s">
        <v>38</v>
      </c>
      <c r="R163" s="7" t="s">
        <v>34</v>
      </c>
      <c r="S163" s="7" t="s">
        <v>38</v>
      </c>
      <c r="T163" s="7" t="s">
        <v>34</v>
      </c>
      <c r="U163" s="7" t="s">
        <v>34</v>
      </c>
      <c r="V163" s="7" t="s">
        <v>34</v>
      </c>
      <c r="W163" s="7" t="s">
        <v>34</v>
      </c>
      <c r="X163" s="7" t="s">
        <v>34</v>
      </c>
      <c r="Y163" s="7" t="s">
        <v>34</v>
      </c>
      <c r="Z163" s="7" t="s">
        <v>34</v>
      </c>
      <c r="AA163" s="7" t="s">
        <v>34</v>
      </c>
      <c r="AB163" s="6" t="s">
        <v>34</v>
      </c>
    </row>
    <row r="164" spans="1:28" ht="15" customHeight="1">
      <c r="A164" s="6"/>
      <c r="B164" s="6" t="s">
        <v>122</v>
      </c>
      <c r="C164" s="6" t="s">
        <v>876</v>
      </c>
      <c r="D164" s="6" t="s">
        <v>98</v>
      </c>
      <c r="E164" s="6" t="s">
        <v>319</v>
      </c>
      <c r="F164" s="6" t="s">
        <v>877</v>
      </c>
      <c r="G164" s="6" t="s">
        <v>73</v>
      </c>
      <c r="H164" s="6" t="s">
        <v>65</v>
      </c>
      <c r="I164" s="6" t="s">
        <v>686</v>
      </c>
      <c r="J164" s="6" t="s">
        <v>572</v>
      </c>
      <c r="K164" s="6" t="s">
        <v>878</v>
      </c>
      <c r="L164" s="6" t="s">
        <v>879</v>
      </c>
      <c r="M164" s="7" t="s">
        <v>34</v>
      </c>
      <c r="N164" s="7" t="s">
        <v>34</v>
      </c>
      <c r="O164" s="7" t="s">
        <v>38</v>
      </c>
      <c r="P164" s="7" t="s">
        <v>38</v>
      </c>
      <c r="Q164" s="7" t="s">
        <v>34</v>
      </c>
      <c r="R164" s="7" t="s">
        <v>34</v>
      </c>
      <c r="S164" s="7" t="s">
        <v>34</v>
      </c>
      <c r="T164" s="7" t="s">
        <v>34</v>
      </c>
      <c r="U164" s="7" t="s">
        <v>34</v>
      </c>
      <c r="V164" s="7" t="s">
        <v>34</v>
      </c>
      <c r="W164" s="7" t="s">
        <v>34</v>
      </c>
      <c r="X164" s="7" t="s">
        <v>34</v>
      </c>
      <c r="Y164" s="7" t="s">
        <v>34</v>
      </c>
      <c r="Z164" s="7" t="s">
        <v>34</v>
      </c>
      <c r="AA164" s="7" t="s">
        <v>34</v>
      </c>
      <c r="AB164" s="6" t="s">
        <v>34</v>
      </c>
    </row>
    <row r="165" spans="1:28" ht="15" customHeight="1">
      <c r="A165" s="6"/>
      <c r="B165" s="6" t="s">
        <v>880</v>
      </c>
      <c r="C165" s="6" t="s">
        <v>881</v>
      </c>
      <c r="D165" s="6" t="s">
        <v>24</v>
      </c>
      <c r="E165" s="6" t="s">
        <v>835</v>
      </c>
      <c r="F165" s="6" t="s">
        <v>882</v>
      </c>
      <c r="G165" s="6" t="s">
        <v>45</v>
      </c>
      <c r="H165" s="6" t="s">
        <v>65</v>
      </c>
      <c r="I165" s="6" t="s">
        <v>883</v>
      </c>
      <c r="J165" s="6" t="s">
        <v>300</v>
      </c>
      <c r="K165" s="6" t="s">
        <v>884</v>
      </c>
      <c r="L165" s="6" t="s">
        <v>378</v>
      </c>
      <c r="M165" s="7" t="s">
        <v>34</v>
      </c>
      <c r="N165" s="7" t="s">
        <v>34</v>
      </c>
      <c r="O165" s="7" t="s">
        <v>34</v>
      </c>
      <c r="P165" s="7" t="s">
        <v>34</v>
      </c>
      <c r="Q165" s="7" t="s">
        <v>34</v>
      </c>
      <c r="R165" s="7" t="s">
        <v>34</v>
      </c>
      <c r="S165" s="7" t="s">
        <v>34</v>
      </c>
      <c r="T165" s="7" t="s">
        <v>34</v>
      </c>
      <c r="U165" s="7" t="s">
        <v>34</v>
      </c>
      <c r="V165" s="7" t="s">
        <v>34</v>
      </c>
      <c r="W165" s="7" t="s">
        <v>34</v>
      </c>
      <c r="X165" s="7" t="s">
        <v>38</v>
      </c>
      <c r="Y165" s="7" t="s">
        <v>38</v>
      </c>
      <c r="Z165" s="7" t="s">
        <v>34</v>
      </c>
      <c r="AA165" s="7" t="s">
        <v>34</v>
      </c>
      <c r="AB165" s="6" t="s">
        <v>34</v>
      </c>
    </row>
    <row r="166" spans="1:28" ht="15" customHeight="1">
      <c r="A166" s="6"/>
      <c r="B166" s="6" t="s">
        <v>885</v>
      </c>
      <c r="C166" s="6" t="s">
        <v>886</v>
      </c>
      <c r="D166" s="6" t="s">
        <v>21</v>
      </c>
      <c r="E166" s="6" t="s">
        <v>54</v>
      </c>
      <c r="F166" s="6" t="s">
        <v>161</v>
      </c>
      <c r="G166" s="6" t="s">
        <v>32</v>
      </c>
      <c r="H166" s="6" t="s">
        <v>156</v>
      </c>
      <c r="I166" s="6" t="s">
        <v>34</v>
      </c>
      <c r="J166" s="6" t="s">
        <v>34</v>
      </c>
      <c r="K166" s="6" t="s">
        <v>157</v>
      </c>
      <c r="L166" s="6" t="s">
        <v>158</v>
      </c>
      <c r="M166" s="7" t="s">
        <v>34</v>
      </c>
      <c r="N166" s="7" t="s">
        <v>34</v>
      </c>
      <c r="O166" s="7" t="s">
        <v>34</v>
      </c>
      <c r="P166" s="7" t="s">
        <v>34</v>
      </c>
      <c r="Q166" s="7" t="s">
        <v>34</v>
      </c>
      <c r="R166" s="7" t="s">
        <v>34</v>
      </c>
      <c r="S166" s="7" t="s">
        <v>34</v>
      </c>
      <c r="T166" s="7" t="s">
        <v>34</v>
      </c>
      <c r="U166" s="7" t="s">
        <v>34</v>
      </c>
      <c r="V166" s="7" t="s">
        <v>38</v>
      </c>
      <c r="W166" s="7" t="s">
        <v>34</v>
      </c>
      <c r="X166" s="7" t="s">
        <v>34</v>
      </c>
      <c r="Y166" s="7" t="s">
        <v>34</v>
      </c>
      <c r="Z166" s="7" t="s">
        <v>34</v>
      </c>
      <c r="AA166" s="7" t="s">
        <v>34</v>
      </c>
      <c r="AB166" s="6" t="s">
        <v>34</v>
      </c>
    </row>
    <row r="167" spans="1:28" ht="15" customHeight="1">
      <c r="A167" s="6"/>
      <c r="B167" s="6" t="s">
        <v>490</v>
      </c>
      <c r="C167" s="6" t="s">
        <v>887</v>
      </c>
      <c r="D167" s="6" t="s">
        <v>24</v>
      </c>
      <c r="E167" s="6" t="s">
        <v>52</v>
      </c>
      <c r="F167" s="6" t="s">
        <v>888</v>
      </c>
      <c r="G167" s="6" t="s">
        <v>80</v>
      </c>
      <c r="H167" s="6" t="s">
        <v>65</v>
      </c>
      <c r="I167" s="6" t="s">
        <v>889</v>
      </c>
      <c r="J167" s="6" t="s">
        <v>890</v>
      </c>
      <c r="K167" s="6" t="s">
        <v>891</v>
      </c>
      <c r="L167" s="6" t="s">
        <v>378</v>
      </c>
      <c r="M167" s="7" t="s">
        <v>34</v>
      </c>
      <c r="N167" s="7" t="s">
        <v>34</v>
      </c>
      <c r="O167" s="7" t="s">
        <v>34</v>
      </c>
      <c r="P167" s="7" t="s">
        <v>34</v>
      </c>
      <c r="Q167" s="7" t="s">
        <v>34</v>
      </c>
      <c r="R167" s="7" t="s">
        <v>34</v>
      </c>
      <c r="S167" s="7" t="s">
        <v>34</v>
      </c>
      <c r="T167" s="7" t="s">
        <v>34</v>
      </c>
      <c r="U167" s="7" t="s">
        <v>34</v>
      </c>
      <c r="V167" s="7" t="s">
        <v>34</v>
      </c>
      <c r="W167" s="7" t="s">
        <v>34</v>
      </c>
      <c r="X167" s="7" t="s">
        <v>38</v>
      </c>
      <c r="Y167" s="7" t="s">
        <v>38</v>
      </c>
      <c r="Z167" s="7" t="s">
        <v>34</v>
      </c>
      <c r="AA167" s="7" t="s">
        <v>34</v>
      </c>
      <c r="AB167" s="6" t="s">
        <v>892</v>
      </c>
    </row>
    <row r="168" spans="1:28" ht="15" customHeight="1">
      <c r="A168" s="6"/>
      <c r="B168" s="6" t="s">
        <v>348</v>
      </c>
      <c r="C168" s="6" t="s">
        <v>893</v>
      </c>
      <c r="D168" s="6" t="s">
        <v>31</v>
      </c>
      <c r="E168" s="6" t="s">
        <v>114</v>
      </c>
      <c r="F168" s="6" t="s">
        <v>894</v>
      </c>
      <c r="G168" s="6" t="s">
        <v>101</v>
      </c>
      <c r="H168" s="6" t="s">
        <v>87</v>
      </c>
      <c r="I168" s="6" t="s">
        <v>895</v>
      </c>
      <c r="J168" s="6" t="s">
        <v>896</v>
      </c>
      <c r="K168" s="6" t="s">
        <v>897</v>
      </c>
      <c r="L168" s="6" t="s">
        <v>392</v>
      </c>
      <c r="M168" s="7" t="s">
        <v>34</v>
      </c>
      <c r="N168" s="7" t="s">
        <v>34</v>
      </c>
      <c r="O168" s="7" t="s">
        <v>34</v>
      </c>
      <c r="P168" s="7" t="s">
        <v>34</v>
      </c>
      <c r="Q168" s="7" t="s">
        <v>38</v>
      </c>
      <c r="R168" s="7" t="s">
        <v>38</v>
      </c>
      <c r="S168" s="7" t="s">
        <v>38</v>
      </c>
      <c r="T168" s="7" t="s">
        <v>34</v>
      </c>
      <c r="U168" s="7" t="s">
        <v>34</v>
      </c>
      <c r="V168" s="7" t="s">
        <v>34</v>
      </c>
      <c r="W168" s="7" t="s">
        <v>34</v>
      </c>
      <c r="X168" s="7" t="s">
        <v>34</v>
      </c>
      <c r="Y168" s="7" t="s">
        <v>34</v>
      </c>
      <c r="Z168" s="7" t="s">
        <v>34</v>
      </c>
      <c r="AA168" s="7" t="s">
        <v>34</v>
      </c>
      <c r="AB168" s="6" t="s">
        <v>898</v>
      </c>
    </row>
    <row r="169" spans="1:28" ht="15" customHeight="1">
      <c r="A169" s="6"/>
      <c r="B169" s="6" t="s">
        <v>899</v>
      </c>
      <c r="C169" s="6" t="s">
        <v>900</v>
      </c>
      <c r="D169" s="6" t="s">
        <v>98</v>
      </c>
      <c r="E169" s="6" t="s">
        <v>319</v>
      </c>
      <c r="F169" s="6" t="s">
        <v>901</v>
      </c>
      <c r="G169" s="6" t="s">
        <v>73</v>
      </c>
      <c r="H169" s="6" t="s">
        <v>65</v>
      </c>
      <c r="I169" s="6" t="s">
        <v>238</v>
      </c>
      <c r="J169" s="6" t="s">
        <v>902</v>
      </c>
      <c r="K169" s="6" t="s">
        <v>903</v>
      </c>
      <c r="L169" s="6" t="s">
        <v>129</v>
      </c>
      <c r="M169" s="7" t="s">
        <v>34</v>
      </c>
      <c r="N169" s="7" t="s">
        <v>34</v>
      </c>
      <c r="O169" s="7" t="s">
        <v>38</v>
      </c>
      <c r="P169" s="7" t="s">
        <v>34</v>
      </c>
      <c r="Q169" s="7" t="s">
        <v>34</v>
      </c>
      <c r="R169" s="7" t="s">
        <v>34</v>
      </c>
      <c r="S169" s="7" t="s">
        <v>34</v>
      </c>
      <c r="T169" s="7" t="s">
        <v>34</v>
      </c>
      <c r="U169" s="7" t="s">
        <v>34</v>
      </c>
      <c r="V169" s="7" t="s">
        <v>34</v>
      </c>
      <c r="W169" s="7" t="s">
        <v>34</v>
      </c>
      <c r="X169" s="7" t="s">
        <v>34</v>
      </c>
      <c r="Y169" s="7" t="s">
        <v>34</v>
      </c>
      <c r="Z169" s="7" t="s">
        <v>34</v>
      </c>
      <c r="AA169" s="7" t="s">
        <v>34</v>
      </c>
      <c r="AB169" s="6" t="s">
        <v>904</v>
      </c>
    </row>
    <row r="170" spans="1:28" ht="15" customHeight="1">
      <c r="A170" s="6"/>
      <c r="B170" s="6" t="s">
        <v>905</v>
      </c>
      <c r="C170" s="6" t="s">
        <v>906</v>
      </c>
      <c r="D170" s="6" t="s">
        <v>31</v>
      </c>
      <c r="E170" s="6" t="s">
        <v>114</v>
      </c>
      <c r="F170" s="6" t="s">
        <v>907</v>
      </c>
      <c r="G170" s="6" t="s">
        <v>160</v>
      </c>
      <c r="H170" s="6" t="s">
        <v>65</v>
      </c>
      <c r="I170" s="6" t="s">
        <v>908</v>
      </c>
      <c r="J170" s="6" t="s">
        <v>533</v>
      </c>
      <c r="K170" s="6" t="s">
        <v>909</v>
      </c>
      <c r="L170" s="6" t="s">
        <v>333</v>
      </c>
      <c r="M170" s="7" t="s">
        <v>38</v>
      </c>
      <c r="N170" s="7" t="s">
        <v>34</v>
      </c>
      <c r="O170" s="7" t="s">
        <v>34</v>
      </c>
      <c r="P170" s="7" t="s">
        <v>34</v>
      </c>
      <c r="Q170" s="7" t="s">
        <v>38</v>
      </c>
      <c r="R170" s="7" t="s">
        <v>34</v>
      </c>
      <c r="S170" s="7" t="s">
        <v>34</v>
      </c>
      <c r="T170" s="7" t="s">
        <v>34</v>
      </c>
      <c r="U170" s="7" t="s">
        <v>34</v>
      </c>
      <c r="V170" s="7" t="s">
        <v>34</v>
      </c>
      <c r="W170" s="7" t="s">
        <v>34</v>
      </c>
      <c r="X170" s="7" t="s">
        <v>34</v>
      </c>
      <c r="Y170" s="7" t="s">
        <v>34</v>
      </c>
      <c r="Z170" s="7" t="s">
        <v>34</v>
      </c>
      <c r="AA170" s="7" t="s">
        <v>34</v>
      </c>
      <c r="AB170" s="6" t="s">
        <v>34</v>
      </c>
    </row>
    <row r="171" spans="1:28" ht="15" customHeight="1">
      <c r="A171" s="6"/>
      <c r="B171" s="6" t="s">
        <v>222</v>
      </c>
      <c r="C171" s="6" t="s">
        <v>910</v>
      </c>
      <c r="D171" s="6" t="s">
        <v>31</v>
      </c>
      <c r="E171" s="6" t="s">
        <v>52</v>
      </c>
      <c r="F171" s="6" t="s">
        <v>911</v>
      </c>
      <c r="G171" s="6" t="s">
        <v>52</v>
      </c>
      <c r="H171" s="6" t="s">
        <v>65</v>
      </c>
      <c r="I171" s="6" t="s">
        <v>452</v>
      </c>
      <c r="J171" s="6" t="s">
        <v>747</v>
      </c>
      <c r="K171" s="6" t="s">
        <v>293</v>
      </c>
      <c r="L171" s="6" t="s">
        <v>294</v>
      </c>
      <c r="M171" s="7" t="s">
        <v>38</v>
      </c>
      <c r="N171" s="7" t="s">
        <v>34</v>
      </c>
      <c r="O171" s="7" t="s">
        <v>34</v>
      </c>
      <c r="P171" s="7" t="s">
        <v>34</v>
      </c>
      <c r="Q171" s="7" t="s">
        <v>38</v>
      </c>
      <c r="R171" s="7" t="s">
        <v>34</v>
      </c>
      <c r="S171" s="7" t="s">
        <v>34</v>
      </c>
      <c r="T171" s="7" t="s">
        <v>34</v>
      </c>
      <c r="U171" s="7" t="s">
        <v>34</v>
      </c>
      <c r="V171" s="7" t="s">
        <v>34</v>
      </c>
      <c r="W171" s="7" t="s">
        <v>34</v>
      </c>
      <c r="X171" s="7" t="s">
        <v>34</v>
      </c>
      <c r="Y171" s="7" t="s">
        <v>34</v>
      </c>
      <c r="Z171" s="7" t="s">
        <v>34</v>
      </c>
      <c r="AA171" s="7" t="s">
        <v>34</v>
      </c>
      <c r="AB171" s="6" t="s">
        <v>34</v>
      </c>
    </row>
    <row r="172" spans="1:28" ht="15" customHeight="1">
      <c r="A172" s="6"/>
      <c r="B172" s="6" t="s">
        <v>912</v>
      </c>
      <c r="C172" s="6" t="s">
        <v>913</v>
      </c>
      <c r="D172" s="6" t="s">
        <v>21</v>
      </c>
      <c r="E172" s="6" t="s">
        <v>54</v>
      </c>
      <c r="F172" s="6" t="s">
        <v>914</v>
      </c>
      <c r="G172" s="6" t="s">
        <v>92</v>
      </c>
      <c r="H172" s="6" t="s">
        <v>915</v>
      </c>
      <c r="I172" s="6" t="s">
        <v>916</v>
      </c>
      <c r="J172" s="6" t="s">
        <v>917</v>
      </c>
      <c r="K172" s="6" t="s">
        <v>918</v>
      </c>
      <c r="L172" s="6" t="s">
        <v>919</v>
      </c>
      <c r="M172" s="7" t="s">
        <v>34</v>
      </c>
      <c r="N172" s="7" t="s">
        <v>34</v>
      </c>
      <c r="O172" s="7" t="s">
        <v>34</v>
      </c>
      <c r="P172" s="7" t="s">
        <v>34</v>
      </c>
      <c r="Q172" s="7" t="s">
        <v>34</v>
      </c>
      <c r="R172" s="7" t="s">
        <v>34</v>
      </c>
      <c r="S172" s="7" t="s">
        <v>34</v>
      </c>
      <c r="T172" s="7" t="s">
        <v>34</v>
      </c>
      <c r="U172" s="7" t="s">
        <v>38</v>
      </c>
      <c r="V172" s="7" t="s">
        <v>38</v>
      </c>
      <c r="W172" s="7" t="s">
        <v>34</v>
      </c>
      <c r="X172" s="7" t="s">
        <v>34</v>
      </c>
      <c r="Y172" s="7" t="s">
        <v>34</v>
      </c>
      <c r="Z172" s="7" t="s">
        <v>34</v>
      </c>
      <c r="AA172" s="7" t="s">
        <v>34</v>
      </c>
      <c r="AB172" s="6" t="s">
        <v>920</v>
      </c>
    </row>
    <row r="173" spans="1:28" ht="15" customHeight="1">
      <c r="A173" s="6"/>
      <c r="B173" s="6" t="s">
        <v>912</v>
      </c>
      <c r="C173" s="6" t="s">
        <v>913</v>
      </c>
      <c r="D173" s="6" t="s">
        <v>21</v>
      </c>
      <c r="E173" s="6" t="s">
        <v>54</v>
      </c>
      <c r="F173" s="6" t="s">
        <v>921</v>
      </c>
      <c r="G173" s="6" t="s">
        <v>101</v>
      </c>
      <c r="H173" s="6" t="s">
        <v>922</v>
      </c>
      <c r="I173" s="6" t="s">
        <v>923</v>
      </c>
      <c r="J173" s="6" t="s">
        <v>924</v>
      </c>
      <c r="K173" s="6" t="s">
        <v>918</v>
      </c>
      <c r="L173" s="6" t="s">
        <v>919</v>
      </c>
      <c r="M173" s="7" t="s">
        <v>34</v>
      </c>
      <c r="N173" s="7" t="s">
        <v>34</v>
      </c>
      <c r="O173" s="7" t="s">
        <v>34</v>
      </c>
      <c r="P173" s="7" t="s">
        <v>34</v>
      </c>
      <c r="Q173" s="7" t="s">
        <v>34</v>
      </c>
      <c r="R173" s="7" t="s">
        <v>34</v>
      </c>
      <c r="S173" s="7" t="s">
        <v>34</v>
      </c>
      <c r="T173" s="7" t="s">
        <v>34</v>
      </c>
      <c r="U173" s="7" t="s">
        <v>38</v>
      </c>
      <c r="V173" s="7" t="s">
        <v>38</v>
      </c>
      <c r="W173" s="7" t="s">
        <v>34</v>
      </c>
      <c r="X173" s="7" t="s">
        <v>34</v>
      </c>
      <c r="Y173" s="7" t="s">
        <v>34</v>
      </c>
      <c r="Z173" s="7" t="s">
        <v>34</v>
      </c>
      <c r="AA173" s="7" t="s">
        <v>34</v>
      </c>
      <c r="AB173" s="6" t="s">
        <v>925</v>
      </c>
    </row>
    <row r="174" spans="1:28" ht="15" customHeight="1">
      <c r="A174" s="6"/>
      <c r="B174" s="6" t="s">
        <v>289</v>
      </c>
      <c r="C174" s="6" t="s">
        <v>926</v>
      </c>
      <c r="D174" s="6" t="s">
        <v>31</v>
      </c>
      <c r="E174" s="6" t="s">
        <v>32</v>
      </c>
      <c r="F174" s="6" t="s">
        <v>927</v>
      </c>
      <c r="G174" s="6" t="s">
        <v>32</v>
      </c>
      <c r="H174" s="6" t="s">
        <v>681</v>
      </c>
      <c r="I174" s="6" t="s">
        <v>928</v>
      </c>
      <c r="J174" s="6" t="s">
        <v>929</v>
      </c>
      <c r="K174" s="6" t="s">
        <v>930</v>
      </c>
      <c r="L174" s="6" t="s">
        <v>69</v>
      </c>
      <c r="M174" s="7" t="s">
        <v>38</v>
      </c>
      <c r="N174" s="7" t="s">
        <v>34</v>
      </c>
      <c r="O174" s="7" t="s">
        <v>34</v>
      </c>
      <c r="P174" s="7" t="s">
        <v>34</v>
      </c>
      <c r="Q174" s="7" t="s">
        <v>38</v>
      </c>
      <c r="R174" s="7" t="s">
        <v>34</v>
      </c>
      <c r="S174" s="7" t="s">
        <v>34</v>
      </c>
      <c r="T174" s="7" t="s">
        <v>34</v>
      </c>
      <c r="U174" s="7" t="s">
        <v>34</v>
      </c>
      <c r="V174" s="7" t="s">
        <v>34</v>
      </c>
      <c r="W174" s="7" t="s">
        <v>34</v>
      </c>
      <c r="X174" s="7" t="s">
        <v>34</v>
      </c>
      <c r="Y174" s="7" t="s">
        <v>38</v>
      </c>
      <c r="Z174" s="7" t="s">
        <v>38</v>
      </c>
      <c r="AA174" s="7" t="s">
        <v>34</v>
      </c>
      <c r="AB174" s="6" t="s">
        <v>34</v>
      </c>
    </row>
    <row r="175" spans="1:28" ht="15" customHeight="1">
      <c r="A175" s="6"/>
      <c r="B175" s="6" t="s">
        <v>348</v>
      </c>
      <c r="C175" s="6" t="s">
        <v>931</v>
      </c>
      <c r="D175" s="6" t="s">
        <v>31</v>
      </c>
      <c r="E175" s="6" t="s">
        <v>52</v>
      </c>
      <c r="F175" s="6" t="s">
        <v>932</v>
      </c>
      <c r="G175" s="6" t="s">
        <v>101</v>
      </c>
      <c r="H175" s="6" t="s">
        <v>65</v>
      </c>
      <c r="I175" s="6" t="s">
        <v>193</v>
      </c>
      <c r="J175" s="6" t="s">
        <v>933</v>
      </c>
      <c r="K175" s="6" t="s">
        <v>934</v>
      </c>
      <c r="L175" s="6" t="s">
        <v>392</v>
      </c>
      <c r="M175" s="7" t="s">
        <v>34</v>
      </c>
      <c r="N175" s="7" t="s">
        <v>34</v>
      </c>
      <c r="O175" s="7" t="s">
        <v>34</v>
      </c>
      <c r="P175" s="7" t="s">
        <v>34</v>
      </c>
      <c r="Q175" s="7" t="s">
        <v>38</v>
      </c>
      <c r="R175" s="7" t="s">
        <v>34</v>
      </c>
      <c r="S175" s="7" t="s">
        <v>34</v>
      </c>
      <c r="T175" s="7" t="s">
        <v>34</v>
      </c>
      <c r="U175" s="7" t="s">
        <v>34</v>
      </c>
      <c r="V175" s="7" t="s">
        <v>34</v>
      </c>
      <c r="W175" s="7" t="s">
        <v>34</v>
      </c>
      <c r="X175" s="7" t="s">
        <v>34</v>
      </c>
      <c r="Y175" s="7" t="s">
        <v>34</v>
      </c>
      <c r="Z175" s="7" t="s">
        <v>34</v>
      </c>
      <c r="AA175" s="7" t="s">
        <v>34</v>
      </c>
      <c r="AB175" s="6" t="s">
        <v>34</v>
      </c>
    </row>
    <row r="176" spans="1:28" ht="15" customHeight="1">
      <c r="A176" s="6"/>
      <c r="B176" s="6" t="s">
        <v>348</v>
      </c>
      <c r="C176" s="6" t="s">
        <v>935</v>
      </c>
      <c r="D176" s="6" t="s">
        <v>31</v>
      </c>
      <c r="E176" s="6" t="s">
        <v>114</v>
      </c>
      <c r="F176" s="6" t="s">
        <v>936</v>
      </c>
      <c r="G176" s="6" t="s">
        <v>160</v>
      </c>
      <c r="H176" s="6" t="s">
        <v>87</v>
      </c>
      <c r="I176" s="6" t="s">
        <v>93</v>
      </c>
      <c r="J176" s="6" t="s">
        <v>937</v>
      </c>
      <c r="K176" s="6" t="s">
        <v>90</v>
      </c>
      <c r="L176" s="6" t="s">
        <v>69</v>
      </c>
      <c r="M176" s="7" t="s">
        <v>34</v>
      </c>
      <c r="N176" s="7" t="s">
        <v>34</v>
      </c>
      <c r="O176" s="7" t="s">
        <v>34</v>
      </c>
      <c r="P176" s="7" t="s">
        <v>34</v>
      </c>
      <c r="Q176" s="7" t="s">
        <v>38</v>
      </c>
      <c r="R176" s="7" t="s">
        <v>38</v>
      </c>
      <c r="S176" s="7" t="s">
        <v>34</v>
      </c>
      <c r="T176" s="7" t="s">
        <v>34</v>
      </c>
      <c r="U176" s="7" t="s">
        <v>34</v>
      </c>
      <c r="V176" s="7" t="s">
        <v>34</v>
      </c>
      <c r="W176" s="7" t="s">
        <v>34</v>
      </c>
      <c r="X176" s="7" t="s">
        <v>34</v>
      </c>
      <c r="Y176" s="7" t="s">
        <v>34</v>
      </c>
      <c r="Z176" s="7" t="s">
        <v>34</v>
      </c>
      <c r="AA176" s="7" t="s">
        <v>34</v>
      </c>
      <c r="AB176" s="6" t="s">
        <v>34</v>
      </c>
    </row>
    <row r="177" spans="1:28" ht="15" customHeight="1">
      <c r="A177" s="6"/>
      <c r="B177" s="6" t="s">
        <v>938</v>
      </c>
      <c r="C177" s="6" t="s">
        <v>939</v>
      </c>
      <c r="D177" s="6" t="s">
        <v>22</v>
      </c>
      <c r="E177" s="6" t="s">
        <v>114</v>
      </c>
      <c r="F177" s="6" t="s">
        <v>940</v>
      </c>
      <c r="G177" s="6" t="s">
        <v>80</v>
      </c>
      <c r="H177" s="6" t="s">
        <v>941</v>
      </c>
      <c r="I177" s="6" t="s">
        <v>942</v>
      </c>
      <c r="J177" s="6" t="s">
        <v>943</v>
      </c>
      <c r="K177" s="6" t="s">
        <v>511</v>
      </c>
      <c r="L177" s="6" t="s">
        <v>512</v>
      </c>
      <c r="M177" s="7" t="s">
        <v>34</v>
      </c>
      <c r="N177" s="7" t="s">
        <v>34</v>
      </c>
      <c r="O177" s="7" t="s">
        <v>34</v>
      </c>
      <c r="P177" s="7" t="s">
        <v>34</v>
      </c>
      <c r="Q177" s="7" t="s">
        <v>34</v>
      </c>
      <c r="R177" s="7" t="s">
        <v>34</v>
      </c>
      <c r="S177" s="7" t="s">
        <v>34</v>
      </c>
      <c r="T177" s="7" t="s">
        <v>34</v>
      </c>
      <c r="U177" s="7" t="s">
        <v>34</v>
      </c>
      <c r="V177" s="7" t="s">
        <v>38</v>
      </c>
      <c r="W177" s="7" t="s">
        <v>38</v>
      </c>
      <c r="X177" s="7" t="s">
        <v>34</v>
      </c>
      <c r="Y177" s="7" t="s">
        <v>34</v>
      </c>
      <c r="Z177" s="7" t="s">
        <v>34</v>
      </c>
      <c r="AA177" s="7" t="s">
        <v>34</v>
      </c>
      <c r="AB177" s="6" t="s">
        <v>513</v>
      </c>
    </row>
    <row r="178" spans="1:28" ht="15" customHeight="1">
      <c r="A178" s="6"/>
      <c r="B178" s="6" t="s">
        <v>944</v>
      </c>
      <c r="C178" s="6" t="s">
        <v>945</v>
      </c>
      <c r="D178" s="6" t="s">
        <v>31</v>
      </c>
      <c r="E178" s="6" t="s">
        <v>32</v>
      </c>
      <c r="F178" s="6" t="s">
        <v>946</v>
      </c>
      <c r="G178" s="6" t="s">
        <v>52</v>
      </c>
      <c r="H178" s="6" t="s">
        <v>65</v>
      </c>
      <c r="I178" s="6" t="s">
        <v>452</v>
      </c>
      <c r="J178" s="6" t="s">
        <v>947</v>
      </c>
      <c r="K178" s="6" t="s">
        <v>948</v>
      </c>
      <c r="L178" s="6" t="s">
        <v>949</v>
      </c>
      <c r="M178" s="7" t="s">
        <v>34</v>
      </c>
      <c r="N178" s="7" t="s">
        <v>34</v>
      </c>
      <c r="O178" s="7" t="s">
        <v>34</v>
      </c>
      <c r="P178" s="7" t="s">
        <v>34</v>
      </c>
      <c r="Q178" s="7" t="s">
        <v>34</v>
      </c>
      <c r="R178" s="7" t="s">
        <v>34</v>
      </c>
      <c r="S178" s="7" t="s">
        <v>34</v>
      </c>
      <c r="T178" s="7" t="s">
        <v>34</v>
      </c>
      <c r="U178" s="7" t="s">
        <v>34</v>
      </c>
      <c r="V178" s="7" t="s">
        <v>34</v>
      </c>
      <c r="W178" s="7" t="s">
        <v>38</v>
      </c>
      <c r="X178" s="7" t="s">
        <v>38</v>
      </c>
      <c r="Y178" s="7" t="s">
        <v>34</v>
      </c>
      <c r="Z178" s="7" t="s">
        <v>34</v>
      </c>
      <c r="AA178" s="7" t="s">
        <v>34</v>
      </c>
      <c r="AB178" s="6" t="s">
        <v>950</v>
      </c>
    </row>
    <row r="179" spans="1:28" ht="15" customHeight="1">
      <c r="A179" s="6"/>
      <c r="B179" s="6" t="s">
        <v>951</v>
      </c>
      <c r="C179" s="6" t="s">
        <v>952</v>
      </c>
      <c r="D179" s="6" t="s">
        <v>42</v>
      </c>
      <c r="E179" s="6" t="s">
        <v>138</v>
      </c>
      <c r="F179" s="6" t="s">
        <v>953</v>
      </c>
      <c r="G179" s="6" t="s">
        <v>73</v>
      </c>
      <c r="H179" s="6" t="s">
        <v>87</v>
      </c>
      <c r="I179" s="6" t="s">
        <v>954</v>
      </c>
      <c r="J179" s="6" t="s">
        <v>300</v>
      </c>
      <c r="K179" s="6" t="s">
        <v>618</v>
      </c>
      <c r="L179" s="6" t="s">
        <v>619</v>
      </c>
      <c r="M179" s="7" t="s">
        <v>34</v>
      </c>
      <c r="N179" s="7" t="s">
        <v>34</v>
      </c>
      <c r="O179" s="7" t="s">
        <v>38</v>
      </c>
      <c r="P179" s="7" t="s">
        <v>34</v>
      </c>
      <c r="Q179" s="7" t="s">
        <v>34</v>
      </c>
      <c r="R179" s="7" t="s">
        <v>34</v>
      </c>
      <c r="S179" s="7" t="s">
        <v>34</v>
      </c>
      <c r="T179" s="7" t="s">
        <v>34</v>
      </c>
      <c r="U179" s="7" t="s">
        <v>34</v>
      </c>
      <c r="V179" s="7" t="s">
        <v>34</v>
      </c>
      <c r="W179" s="7" t="s">
        <v>34</v>
      </c>
      <c r="X179" s="7" t="s">
        <v>34</v>
      </c>
      <c r="Y179" s="7" t="s">
        <v>34</v>
      </c>
      <c r="Z179" s="7" t="s">
        <v>34</v>
      </c>
      <c r="AA179" s="7" t="s">
        <v>34</v>
      </c>
      <c r="AB179" s="6" t="s">
        <v>34</v>
      </c>
    </row>
    <row r="180" spans="1:28" ht="15" customHeight="1">
      <c r="A180" s="6"/>
      <c r="B180" s="6" t="s">
        <v>951</v>
      </c>
      <c r="C180" s="6" t="s">
        <v>952</v>
      </c>
      <c r="D180" s="6" t="s">
        <v>42</v>
      </c>
      <c r="E180" s="6" t="s">
        <v>138</v>
      </c>
      <c r="F180" s="6" t="s">
        <v>955</v>
      </c>
      <c r="G180" s="6" t="s">
        <v>80</v>
      </c>
      <c r="H180" s="6" t="s">
        <v>956</v>
      </c>
      <c r="I180" s="6" t="s">
        <v>957</v>
      </c>
      <c r="J180" s="6" t="s">
        <v>958</v>
      </c>
      <c r="K180" s="6" t="s">
        <v>618</v>
      </c>
      <c r="L180" s="6" t="s">
        <v>619</v>
      </c>
      <c r="M180" s="7" t="s">
        <v>34</v>
      </c>
      <c r="N180" s="7" t="s">
        <v>34</v>
      </c>
      <c r="O180" s="7" t="s">
        <v>34</v>
      </c>
      <c r="P180" s="7" t="s">
        <v>38</v>
      </c>
      <c r="Q180" s="7" t="s">
        <v>34</v>
      </c>
      <c r="R180" s="7" t="s">
        <v>38</v>
      </c>
      <c r="S180" s="7" t="s">
        <v>34</v>
      </c>
      <c r="T180" s="7" t="s">
        <v>34</v>
      </c>
      <c r="U180" s="7" t="s">
        <v>34</v>
      </c>
      <c r="V180" s="7" t="s">
        <v>34</v>
      </c>
      <c r="W180" s="7" t="s">
        <v>34</v>
      </c>
      <c r="X180" s="7" t="s">
        <v>34</v>
      </c>
      <c r="Y180" s="7" t="s">
        <v>34</v>
      </c>
      <c r="Z180" s="7" t="s">
        <v>34</v>
      </c>
      <c r="AA180" s="7" t="s">
        <v>34</v>
      </c>
      <c r="AB180" s="6" t="s">
        <v>34</v>
      </c>
    </row>
    <row r="181" spans="1:28" ht="15" customHeight="1">
      <c r="A181" s="6"/>
      <c r="B181" s="6" t="s">
        <v>959</v>
      </c>
      <c r="C181" s="6" t="s">
        <v>960</v>
      </c>
      <c r="D181" s="6" t="s">
        <v>23</v>
      </c>
      <c r="E181" s="6" t="s">
        <v>43</v>
      </c>
      <c r="F181" s="6" t="s">
        <v>961</v>
      </c>
      <c r="G181" s="6" t="s">
        <v>108</v>
      </c>
      <c r="H181" s="6" t="s">
        <v>148</v>
      </c>
      <c r="I181" s="6" t="s">
        <v>34</v>
      </c>
      <c r="J181" s="6" t="s">
        <v>34</v>
      </c>
      <c r="K181" s="6" t="s">
        <v>962</v>
      </c>
      <c r="L181" s="6" t="s">
        <v>333</v>
      </c>
      <c r="M181" s="7" t="s">
        <v>34</v>
      </c>
      <c r="N181" s="7" t="s">
        <v>34</v>
      </c>
      <c r="O181" s="7" t="s">
        <v>34</v>
      </c>
      <c r="P181" s="7" t="s">
        <v>34</v>
      </c>
      <c r="Q181" s="7" t="s">
        <v>34</v>
      </c>
      <c r="R181" s="7" t="s">
        <v>34</v>
      </c>
      <c r="S181" s="7" t="s">
        <v>34</v>
      </c>
      <c r="T181" s="7" t="s">
        <v>38</v>
      </c>
      <c r="U181" s="7" t="s">
        <v>34</v>
      </c>
      <c r="V181" s="7" t="s">
        <v>34</v>
      </c>
      <c r="W181" s="7" t="s">
        <v>34</v>
      </c>
      <c r="X181" s="7" t="s">
        <v>34</v>
      </c>
      <c r="Y181" s="7" t="s">
        <v>34</v>
      </c>
      <c r="Z181" s="7" t="s">
        <v>34</v>
      </c>
      <c r="AA181" s="7" t="s">
        <v>34</v>
      </c>
      <c r="AB181" s="6" t="s">
        <v>34</v>
      </c>
    </row>
    <row r="182" spans="1:28" ht="15" customHeight="1">
      <c r="A182" s="6"/>
      <c r="B182" s="6" t="s">
        <v>959</v>
      </c>
      <c r="C182" s="6" t="s">
        <v>960</v>
      </c>
      <c r="D182" s="6" t="s">
        <v>23</v>
      </c>
      <c r="E182" s="6" t="s">
        <v>43</v>
      </c>
      <c r="F182" s="6" t="s">
        <v>963</v>
      </c>
      <c r="G182" s="6" t="s">
        <v>73</v>
      </c>
      <c r="H182" s="6" t="s">
        <v>368</v>
      </c>
      <c r="I182" s="6" t="s">
        <v>964</v>
      </c>
      <c r="J182" s="6" t="s">
        <v>965</v>
      </c>
      <c r="K182" s="6" t="s">
        <v>966</v>
      </c>
      <c r="L182" s="6" t="s">
        <v>333</v>
      </c>
      <c r="M182" s="7" t="s">
        <v>34</v>
      </c>
      <c r="N182" s="7" t="s">
        <v>34</v>
      </c>
      <c r="O182" s="7" t="s">
        <v>38</v>
      </c>
      <c r="P182" s="7" t="s">
        <v>38</v>
      </c>
      <c r="Q182" s="7" t="s">
        <v>34</v>
      </c>
      <c r="R182" s="7" t="s">
        <v>34</v>
      </c>
      <c r="S182" s="7" t="s">
        <v>34</v>
      </c>
      <c r="T182" s="7" t="s">
        <v>34</v>
      </c>
      <c r="U182" s="7" t="s">
        <v>34</v>
      </c>
      <c r="V182" s="7" t="s">
        <v>34</v>
      </c>
      <c r="W182" s="7" t="s">
        <v>34</v>
      </c>
      <c r="X182" s="7" t="s">
        <v>34</v>
      </c>
      <c r="Y182" s="7" t="s">
        <v>34</v>
      </c>
      <c r="Z182" s="7" t="s">
        <v>34</v>
      </c>
      <c r="AA182" s="7" t="s">
        <v>34</v>
      </c>
      <c r="AB182" s="6" t="s">
        <v>34</v>
      </c>
    </row>
    <row r="183" spans="1:28" ht="15" customHeight="1">
      <c r="A183" s="6"/>
      <c r="B183" s="6" t="s">
        <v>967</v>
      </c>
      <c r="C183" s="6" t="s">
        <v>968</v>
      </c>
      <c r="D183" s="6" t="s">
        <v>31</v>
      </c>
      <c r="E183" s="6" t="s">
        <v>52</v>
      </c>
      <c r="F183" s="6" t="s">
        <v>969</v>
      </c>
      <c r="G183" s="6" t="s">
        <v>45</v>
      </c>
      <c r="H183" s="6" t="s">
        <v>65</v>
      </c>
      <c r="I183" s="6" t="s">
        <v>452</v>
      </c>
      <c r="J183" s="6" t="s">
        <v>699</v>
      </c>
      <c r="K183" s="6" t="s">
        <v>970</v>
      </c>
      <c r="L183" s="6" t="s">
        <v>129</v>
      </c>
      <c r="M183" s="7" t="s">
        <v>34</v>
      </c>
      <c r="N183" s="7" t="s">
        <v>34</v>
      </c>
      <c r="O183" s="7" t="s">
        <v>34</v>
      </c>
      <c r="P183" s="7" t="s">
        <v>34</v>
      </c>
      <c r="Q183" s="7" t="s">
        <v>38</v>
      </c>
      <c r="R183" s="7" t="s">
        <v>34</v>
      </c>
      <c r="S183" s="7" t="s">
        <v>38</v>
      </c>
      <c r="T183" s="7" t="s">
        <v>34</v>
      </c>
      <c r="U183" s="7" t="s">
        <v>34</v>
      </c>
      <c r="V183" s="7" t="s">
        <v>34</v>
      </c>
      <c r="W183" s="7" t="s">
        <v>34</v>
      </c>
      <c r="X183" s="7" t="s">
        <v>34</v>
      </c>
      <c r="Y183" s="7" t="s">
        <v>34</v>
      </c>
      <c r="Z183" s="7" t="s">
        <v>38</v>
      </c>
      <c r="AA183" s="7" t="s">
        <v>38</v>
      </c>
      <c r="AB183" s="6" t="s">
        <v>971</v>
      </c>
    </row>
    <row r="184" spans="1:28" ht="15" customHeight="1">
      <c r="A184" s="6"/>
      <c r="B184" s="6" t="s">
        <v>972</v>
      </c>
      <c r="C184" s="6" t="s">
        <v>973</v>
      </c>
      <c r="D184" s="6" t="s">
        <v>31</v>
      </c>
      <c r="E184" s="6" t="s">
        <v>52</v>
      </c>
      <c r="F184" s="6" t="s">
        <v>974</v>
      </c>
      <c r="G184" s="6" t="s">
        <v>54</v>
      </c>
      <c r="H184" s="6" t="s">
        <v>46</v>
      </c>
      <c r="I184" s="6" t="s">
        <v>465</v>
      </c>
      <c r="J184" s="6" t="s">
        <v>975</v>
      </c>
      <c r="K184" s="6" t="s">
        <v>976</v>
      </c>
      <c r="L184" s="6" t="s">
        <v>790</v>
      </c>
      <c r="M184" s="7" t="s">
        <v>34</v>
      </c>
      <c r="N184" s="7" t="s">
        <v>34</v>
      </c>
      <c r="O184" s="7" t="s">
        <v>34</v>
      </c>
      <c r="P184" s="7" t="s">
        <v>34</v>
      </c>
      <c r="Q184" s="7" t="s">
        <v>38</v>
      </c>
      <c r="R184" s="7" t="s">
        <v>38</v>
      </c>
      <c r="S184" s="7" t="s">
        <v>34</v>
      </c>
      <c r="T184" s="7" t="s">
        <v>34</v>
      </c>
      <c r="U184" s="7" t="s">
        <v>34</v>
      </c>
      <c r="V184" s="7" t="s">
        <v>34</v>
      </c>
      <c r="W184" s="7" t="s">
        <v>34</v>
      </c>
      <c r="X184" s="7" t="s">
        <v>34</v>
      </c>
      <c r="Y184" s="7" t="s">
        <v>34</v>
      </c>
      <c r="Z184" s="7" t="s">
        <v>34</v>
      </c>
      <c r="AA184" s="7" t="s">
        <v>34</v>
      </c>
      <c r="AB184" s="6" t="s">
        <v>34</v>
      </c>
    </row>
    <row r="185" spans="1:28" ht="15" customHeight="1">
      <c r="A185" s="6"/>
      <c r="B185" s="6" t="s">
        <v>977</v>
      </c>
      <c r="C185" s="6" t="s">
        <v>978</v>
      </c>
      <c r="D185" s="6" t="s">
        <v>22</v>
      </c>
      <c r="E185" s="6" t="s">
        <v>114</v>
      </c>
      <c r="F185" s="6" t="s">
        <v>979</v>
      </c>
      <c r="G185" s="6" t="s">
        <v>45</v>
      </c>
      <c r="H185" s="6" t="s">
        <v>219</v>
      </c>
      <c r="I185" s="6" t="s">
        <v>34</v>
      </c>
      <c r="J185" s="6" t="s">
        <v>34</v>
      </c>
      <c r="K185" s="6" t="s">
        <v>980</v>
      </c>
      <c r="L185" s="6" t="s">
        <v>809</v>
      </c>
      <c r="M185" s="7" t="s">
        <v>34</v>
      </c>
      <c r="N185" s="7" t="s">
        <v>34</v>
      </c>
      <c r="O185" s="7" t="s">
        <v>34</v>
      </c>
      <c r="P185" s="7" t="s">
        <v>34</v>
      </c>
      <c r="Q185" s="7" t="s">
        <v>34</v>
      </c>
      <c r="R185" s="7" t="s">
        <v>34</v>
      </c>
      <c r="S185" s="7" t="s">
        <v>34</v>
      </c>
      <c r="T185" s="7" t="s">
        <v>34</v>
      </c>
      <c r="U185" s="7" t="s">
        <v>34</v>
      </c>
      <c r="V185" s="7" t="s">
        <v>38</v>
      </c>
      <c r="W185" s="7" t="s">
        <v>38</v>
      </c>
      <c r="X185" s="7" t="s">
        <v>34</v>
      </c>
      <c r="Y185" s="7" t="s">
        <v>34</v>
      </c>
      <c r="Z185" s="7" t="s">
        <v>34</v>
      </c>
      <c r="AA185" s="7" t="s">
        <v>34</v>
      </c>
      <c r="AB185" s="6" t="s">
        <v>34</v>
      </c>
    </row>
    <row r="186" spans="1:28" ht="15" customHeight="1">
      <c r="A186" s="6"/>
      <c r="B186" s="6" t="s">
        <v>981</v>
      </c>
      <c r="C186" s="6" t="s">
        <v>982</v>
      </c>
      <c r="D186" s="6" t="s">
        <v>21</v>
      </c>
      <c r="E186" s="6" t="s">
        <v>92</v>
      </c>
      <c r="F186" s="6" t="s">
        <v>983</v>
      </c>
      <c r="G186" s="6" t="s">
        <v>52</v>
      </c>
      <c r="H186" s="6" t="s">
        <v>219</v>
      </c>
      <c r="I186" s="6" t="s">
        <v>984</v>
      </c>
      <c r="J186" s="6" t="s">
        <v>985</v>
      </c>
      <c r="K186" s="6" t="s">
        <v>326</v>
      </c>
      <c r="L186" s="6" t="s">
        <v>327</v>
      </c>
      <c r="M186" s="7" t="s">
        <v>34</v>
      </c>
      <c r="N186" s="7" t="s">
        <v>34</v>
      </c>
      <c r="O186" s="7" t="s">
        <v>34</v>
      </c>
      <c r="P186" s="7" t="s">
        <v>34</v>
      </c>
      <c r="Q186" s="7" t="s">
        <v>34</v>
      </c>
      <c r="R186" s="7" t="s">
        <v>34</v>
      </c>
      <c r="S186" s="7" t="s">
        <v>34</v>
      </c>
      <c r="T186" s="7" t="s">
        <v>34</v>
      </c>
      <c r="U186" s="7" t="s">
        <v>38</v>
      </c>
      <c r="V186" s="7" t="s">
        <v>38</v>
      </c>
      <c r="W186" s="7" t="s">
        <v>34</v>
      </c>
      <c r="X186" s="7" t="s">
        <v>34</v>
      </c>
      <c r="Y186" s="7" t="s">
        <v>34</v>
      </c>
      <c r="Z186" s="7" t="s">
        <v>34</v>
      </c>
      <c r="AA186" s="7" t="s">
        <v>34</v>
      </c>
      <c r="AB186" s="6" t="s">
        <v>34</v>
      </c>
    </row>
    <row r="187" spans="1:28" ht="15" customHeight="1">
      <c r="A187" s="6"/>
      <c r="B187" s="6" t="s">
        <v>981</v>
      </c>
      <c r="C187" s="6" t="s">
        <v>982</v>
      </c>
      <c r="D187" s="6" t="s">
        <v>21</v>
      </c>
      <c r="E187" s="6" t="s">
        <v>92</v>
      </c>
      <c r="F187" s="6" t="s">
        <v>986</v>
      </c>
      <c r="G187" s="6" t="s">
        <v>108</v>
      </c>
      <c r="H187" s="6" t="s">
        <v>219</v>
      </c>
      <c r="I187" s="6" t="s">
        <v>34</v>
      </c>
      <c r="J187" s="6" t="s">
        <v>34</v>
      </c>
      <c r="K187" s="6" t="s">
        <v>326</v>
      </c>
      <c r="L187" s="6" t="s">
        <v>327</v>
      </c>
      <c r="M187" s="7" t="s">
        <v>34</v>
      </c>
      <c r="N187" s="7" t="s">
        <v>34</v>
      </c>
      <c r="O187" s="7" t="s">
        <v>34</v>
      </c>
      <c r="P187" s="7" t="s">
        <v>34</v>
      </c>
      <c r="Q187" s="7" t="s">
        <v>34</v>
      </c>
      <c r="R187" s="7" t="s">
        <v>34</v>
      </c>
      <c r="S187" s="7" t="s">
        <v>34</v>
      </c>
      <c r="T187" s="7" t="s">
        <v>34</v>
      </c>
      <c r="U187" s="7" t="s">
        <v>38</v>
      </c>
      <c r="V187" s="7" t="s">
        <v>38</v>
      </c>
      <c r="W187" s="7" t="s">
        <v>34</v>
      </c>
      <c r="X187" s="7" t="s">
        <v>34</v>
      </c>
      <c r="Y187" s="7" t="s">
        <v>34</v>
      </c>
      <c r="Z187" s="7" t="s">
        <v>34</v>
      </c>
      <c r="AA187" s="7" t="s">
        <v>34</v>
      </c>
      <c r="AB187" s="6" t="s">
        <v>987</v>
      </c>
    </row>
    <row r="188" spans="1:28" ht="15" customHeight="1">
      <c r="A188" s="6"/>
      <c r="B188" s="6" t="s">
        <v>988</v>
      </c>
      <c r="C188" s="6" t="s">
        <v>989</v>
      </c>
      <c r="D188" s="6" t="s">
        <v>31</v>
      </c>
      <c r="E188" s="6" t="s">
        <v>114</v>
      </c>
      <c r="F188" s="6" t="s">
        <v>990</v>
      </c>
      <c r="G188" s="6" t="s">
        <v>80</v>
      </c>
      <c r="H188" s="6" t="s">
        <v>65</v>
      </c>
      <c r="I188" s="6" t="s">
        <v>991</v>
      </c>
      <c r="J188" s="6" t="s">
        <v>550</v>
      </c>
      <c r="K188" s="6" t="s">
        <v>326</v>
      </c>
      <c r="L188" s="6" t="s">
        <v>992</v>
      </c>
      <c r="M188" s="7" t="s">
        <v>34</v>
      </c>
      <c r="N188" s="7" t="s">
        <v>34</v>
      </c>
      <c r="O188" s="7" t="s">
        <v>34</v>
      </c>
      <c r="P188" s="7" t="s">
        <v>34</v>
      </c>
      <c r="Q188" s="7" t="s">
        <v>34</v>
      </c>
      <c r="R188" s="7" t="s">
        <v>34</v>
      </c>
      <c r="S188" s="7" t="s">
        <v>34</v>
      </c>
      <c r="T188" s="7" t="s">
        <v>34</v>
      </c>
      <c r="U188" s="7" t="s">
        <v>34</v>
      </c>
      <c r="V188" s="7" t="s">
        <v>34</v>
      </c>
      <c r="W188" s="7" t="s">
        <v>34</v>
      </c>
      <c r="X188" s="7" t="s">
        <v>38</v>
      </c>
      <c r="Y188" s="7" t="s">
        <v>38</v>
      </c>
      <c r="Z188" s="7" t="s">
        <v>34</v>
      </c>
      <c r="AA188" s="7" t="s">
        <v>34</v>
      </c>
      <c r="AB188" s="6" t="s">
        <v>993</v>
      </c>
    </row>
  </sheetData>
  <sortState ref="A5:AB188">
    <sortCondition ref="C5:C18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7"/>
  <sheetViews>
    <sheetView zoomScaleNormal="100" workbookViewId="0">
      <selection activeCell="J5" sqref="J5:M6"/>
    </sheetView>
  </sheetViews>
  <sheetFormatPr defaultRowHeight="15" customHeight="1"/>
  <cols>
    <col min="1" max="2" width="3.28515625" customWidth="1"/>
    <col min="3" max="3" width="11.5703125" customWidth="1"/>
    <col min="4" max="4" width="8.85546875" customWidth="1"/>
    <col min="5" max="5" width="3.28515625" customWidth="1"/>
    <col min="6" max="6" width="5.7109375" hidden="1" customWidth="1"/>
    <col min="7" max="7" width="13.28515625" customWidth="1"/>
    <col min="8" max="8" width="5.140625" customWidth="1"/>
    <col min="9" max="9" width="6.7109375" style="233" customWidth="1"/>
    <col min="10" max="10" width="8.28515625" customWidth="1"/>
    <col min="11" max="11" width="11.28515625" customWidth="1"/>
    <col min="12" max="12" width="9.85546875" customWidth="1"/>
    <col min="13" max="13" width="16.7109375" customWidth="1"/>
    <col min="14" max="14" width="4" customWidth="1"/>
    <col min="15" max="15" width="5.140625" customWidth="1"/>
    <col min="16" max="17" width="4.85546875" customWidth="1"/>
    <col min="18" max="18" width="4.5703125" customWidth="1"/>
    <col min="19" max="19" width="5.42578125" customWidth="1"/>
    <col min="20" max="20" width="4.42578125" customWidth="1"/>
    <col min="21" max="22" width="4.85546875" customWidth="1"/>
  </cols>
  <sheetData>
    <row r="1" spans="1:23" ht="23.25" customHeight="1">
      <c r="B1" s="2" t="s">
        <v>0</v>
      </c>
    </row>
    <row r="2" spans="1:23" ht="18" customHeight="1">
      <c r="B2" s="3" t="s">
        <v>1</v>
      </c>
    </row>
    <row r="3" spans="1:23" ht="15" customHeight="1">
      <c r="B3" s="4" t="s">
        <v>1015</v>
      </c>
    </row>
    <row r="4" spans="1:23" ht="15" customHeight="1" thickBot="1">
      <c r="B4" s="4" t="s">
        <v>1016</v>
      </c>
    </row>
    <row r="5" spans="1:23" ht="15" customHeight="1" thickBot="1">
      <c r="B5" s="4"/>
      <c r="J5" s="43" t="s">
        <v>1054</v>
      </c>
      <c r="K5" s="44">
        <v>215</v>
      </c>
      <c r="L5" s="45" t="s">
        <v>1054</v>
      </c>
      <c r="M5" s="44">
        <v>195</v>
      </c>
    </row>
    <row r="6" spans="1:23" ht="15" customHeight="1" thickBot="1">
      <c r="B6" s="4"/>
      <c r="J6" s="46" t="s">
        <v>1055</v>
      </c>
      <c r="K6" s="47">
        <v>43</v>
      </c>
      <c r="L6" s="48" t="s">
        <v>1055</v>
      </c>
      <c r="M6" s="47">
        <v>35</v>
      </c>
      <c r="N6" s="13"/>
      <c r="O6" s="14" t="s">
        <v>1039</v>
      </c>
      <c r="P6" s="14"/>
      <c r="Q6" s="15"/>
      <c r="R6" s="14"/>
      <c r="S6" s="16" t="s">
        <v>1040</v>
      </c>
      <c r="T6" s="16"/>
      <c r="U6" s="17"/>
      <c r="V6" s="33"/>
      <c r="W6" s="58"/>
    </row>
    <row r="7" spans="1:23" ht="48.75" customHeight="1" thickBot="1">
      <c r="A7" s="184"/>
      <c r="B7" s="40"/>
      <c r="C7" s="40" t="s">
        <v>3</v>
      </c>
      <c r="D7" s="40" t="s">
        <v>4</v>
      </c>
      <c r="E7" s="40" t="s">
        <v>5</v>
      </c>
      <c r="F7" s="39" t="s">
        <v>6</v>
      </c>
      <c r="G7" s="40" t="s">
        <v>7</v>
      </c>
      <c r="H7" s="39" t="s">
        <v>6</v>
      </c>
      <c r="I7" s="234" t="s">
        <v>8</v>
      </c>
      <c r="J7" s="40" t="s">
        <v>9</v>
      </c>
      <c r="K7" s="40" t="s">
        <v>10</v>
      </c>
      <c r="L7" s="39" t="s">
        <v>11</v>
      </c>
      <c r="M7" s="41" t="s">
        <v>12</v>
      </c>
      <c r="N7" s="18" t="s">
        <v>1041</v>
      </c>
      <c r="O7" s="19" t="s">
        <v>1042</v>
      </c>
      <c r="P7" s="20" t="s">
        <v>1043</v>
      </c>
      <c r="Q7" s="21" t="s">
        <v>1044</v>
      </c>
      <c r="R7" s="22" t="s">
        <v>1041</v>
      </c>
      <c r="S7" s="19" t="s">
        <v>1042</v>
      </c>
      <c r="T7" s="23" t="s">
        <v>1043</v>
      </c>
      <c r="U7" s="21" t="s">
        <v>1044</v>
      </c>
      <c r="V7" s="34" t="s">
        <v>1044</v>
      </c>
      <c r="W7" s="59" t="s">
        <v>28</v>
      </c>
    </row>
    <row r="8" spans="1:23" ht="16.5" customHeight="1">
      <c r="A8" s="387">
        <v>1</v>
      </c>
      <c r="B8" s="388">
        <v>9</v>
      </c>
      <c r="C8" s="388" t="s">
        <v>153</v>
      </c>
      <c r="D8" s="388" t="s">
        <v>154</v>
      </c>
      <c r="E8" s="388" t="s">
        <v>21</v>
      </c>
      <c r="F8" s="388" t="s">
        <v>92</v>
      </c>
      <c r="G8" s="388" t="s">
        <v>159</v>
      </c>
      <c r="H8" s="388" t="s">
        <v>160</v>
      </c>
      <c r="I8" s="388" t="s">
        <v>156</v>
      </c>
      <c r="J8" s="388" t="s">
        <v>161</v>
      </c>
      <c r="K8" s="388" t="s">
        <v>34</v>
      </c>
      <c r="L8" s="388" t="s">
        <v>162</v>
      </c>
      <c r="M8" s="388" t="s">
        <v>158</v>
      </c>
      <c r="N8" s="25">
        <v>0</v>
      </c>
      <c r="O8" s="26">
        <v>34.549999999999997</v>
      </c>
      <c r="P8" s="27">
        <v>0</v>
      </c>
      <c r="Q8" s="28">
        <f>SUM(N8+P8)</f>
        <v>0</v>
      </c>
      <c r="R8" s="29">
        <v>0</v>
      </c>
      <c r="S8" s="26">
        <v>18.09</v>
      </c>
      <c r="T8" s="30">
        <v>0</v>
      </c>
      <c r="U8" s="31">
        <f>SUM(R8+T8)</f>
        <v>0</v>
      </c>
      <c r="V8" s="24">
        <f>SUM(Q8+U8)</f>
        <v>0</v>
      </c>
      <c r="W8" s="60"/>
    </row>
    <row r="9" spans="1:23" s="37" customFormat="1" ht="16.5" customHeight="1">
      <c r="A9" s="389">
        <v>2</v>
      </c>
      <c r="B9" s="390">
        <v>3</v>
      </c>
      <c r="C9" s="390" t="s">
        <v>153</v>
      </c>
      <c r="D9" s="390" t="s">
        <v>154</v>
      </c>
      <c r="E9" s="390" t="s">
        <v>21</v>
      </c>
      <c r="F9" s="390" t="s">
        <v>92</v>
      </c>
      <c r="G9" s="390" t="s">
        <v>155</v>
      </c>
      <c r="H9" s="390" t="s">
        <v>32</v>
      </c>
      <c r="I9" s="390" t="s">
        <v>156</v>
      </c>
      <c r="J9" s="390" t="s">
        <v>34</v>
      </c>
      <c r="K9" s="390" t="s">
        <v>34</v>
      </c>
      <c r="L9" s="390" t="s">
        <v>157</v>
      </c>
      <c r="M9" s="390" t="s">
        <v>158</v>
      </c>
      <c r="N9" s="283">
        <v>0</v>
      </c>
      <c r="O9" s="284">
        <v>37</v>
      </c>
      <c r="P9" s="285">
        <v>0</v>
      </c>
      <c r="Q9" s="286">
        <f>SUM(N9+P9)</f>
        <v>0</v>
      </c>
      <c r="R9" s="287">
        <v>0</v>
      </c>
      <c r="S9" s="284">
        <v>21.28</v>
      </c>
      <c r="T9" s="288">
        <v>0</v>
      </c>
      <c r="U9" s="289">
        <f>SUM(R9+T9)</f>
        <v>0</v>
      </c>
      <c r="V9" s="290">
        <f>SUM(Q9+U9)</f>
        <v>0</v>
      </c>
      <c r="W9" s="291"/>
    </row>
    <row r="10" spans="1:23" s="37" customFormat="1" ht="16.5" customHeight="1">
      <c r="A10" s="389">
        <v>3</v>
      </c>
      <c r="B10" s="391">
        <v>8</v>
      </c>
      <c r="C10" s="391" t="s">
        <v>912</v>
      </c>
      <c r="D10" s="391" t="s">
        <v>913</v>
      </c>
      <c r="E10" s="391" t="s">
        <v>21</v>
      </c>
      <c r="F10" s="391" t="s">
        <v>54</v>
      </c>
      <c r="G10" s="391" t="s">
        <v>921</v>
      </c>
      <c r="H10" s="391" t="s">
        <v>101</v>
      </c>
      <c r="I10" s="391" t="s">
        <v>65</v>
      </c>
      <c r="J10" s="391" t="s">
        <v>923</v>
      </c>
      <c r="K10" s="391" t="s">
        <v>924</v>
      </c>
      <c r="L10" s="391" t="s">
        <v>1163</v>
      </c>
      <c r="M10" s="391" t="s">
        <v>1017</v>
      </c>
      <c r="N10" s="283">
        <v>0</v>
      </c>
      <c r="O10" s="284">
        <v>33.93</v>
      </c>
      <c r="P10" s="285">
        <v>0</v>
      </c>
      <c r="Q10" s="286">
        <f>SUM(N10+P10)</f>
        <v>0</v>
      </c>
      <c r="R10" s="287">
        <v>0</v>
      </c>
      <c r="S10" s="284">
        <v>21.39</v>
      </c>
      <c r="T10" s="288">
        <v>0</v>
      </c>
      <c r="U10" s="289">
        <f>SUM(R10+T10)</f>
        <v>0</v>
      </c>
      <c r="V10" s="290">
        <f>SUM(Q10+U10)</f>
        <v>0</v>
      </c>
      <c r="W10" s="291"/>
    </row>
    <row r="11" spans="1:23" s="37" customFormat="1" ht="16.5" customHeight="1">
      <c r="A11" s="389">
        <v>4</v>
      </c>
      <c r="B11" s="391">
        <v>2</v>
      </c>
      <c r="C11" s="391" t="s">
        <v>912</v>
      </c>
      <c r="D11" s="391" t="s">
        <v>913</v>
      </c>
      <c r="E11" s="391" t="s">
        <v>21</v>
      </c>
      <c r="F11" s="391" t="s">
        <v>54</v>
      </c>
      <c r="G11" s="391" t="s">
        <v>914</v>
      </c>
      <c r="H11" s="391" t="s">
        <v>92</v>
      </c>
      <c r="I11" s="391" t="s">
        <v>915</v>
      </c>
      <c r="J11" s="391" t="s">
        <v>916</v>
      </c>
      <c r="K11" s="391" t="s">
        <v>917</v>
      </c>
      <c r="L11" s="391" t="s">
        <v>1163</v>
      </c>
      <c r="M11" s="391" t="s">
        <v>1017</v>
      </c>
      <c r="N11" s="283">
        <v>0</v>
      </c>
      <c r="O11" s="284">
        <v>37.76</v>
      </c>
      <c r="P11" s="285">
        <v>0</v>
      </c>
      <c r="Q11" s="286">
        <f>SUM(N11+P11)</f>
        <v>0</v>
      </c>
      <c r="R11" s="287">
        <v>0</v>
      </c>
      <c r="S11" s="284">
        <v>22.72</v>
      </c>
      <c r="T11" s="288">
        <v>0</v>
      </c>
      <c r="U11" s="289">
        <f>SUM(R11+T11)</f>
        <v>0</v>
      </c>
      <c r="V11" s="290">
        <f>SUM(Q11+U11)</f>
        <v>0</v>
      </c>
      <c r="W11" s="291"/>
    </row>
    <row r="12" spans="1:23" s="37" customFormat="1" ht="16.5" customHeight="1">
      <c r="A12" s="389">
        <v>5</v>
      </c>
      <c r="B12" s="391">
        <v>4</v>
      </c>
      <c r="C12" s="391" t="s">
        <v>216</v>
      </c>
      <c r="D12" s="391" t="s">
        <v>217</v>
      </c>
      <c r="E12" s="391" t="s">
        <v>21</v>
      </c>
      <c r="F12" s="391" t="s">
        <v>165</v>
      </c>
      <c r="G12" s="391" t="s">
        <v>218</v>
      </c>
      <c r="H12" s="391" t="s">
        <v>101</v>
      </c>
      <c r="I12" s="391" t="s">
        <v>219</v>
      </c>
      <c r="J12" s="391" t="s">
        <v>220</v>
      </c>
      <c r="K12" s="391" t="s">
        <v>34</v>
      </c>
      <c r="L12" s="391" t="s">
        <v>221</v>
      </c>
      <c r="M12" s="391" t="s">
        <v>69</v>
      </c>
      <c r="N12" s="283">
        <v>0</v>
      </c>
      <c r="O12" s="284">
        <v>29.19</v>
      </c>
      <c r="P12" s="285">
        <v>0</v>
      </c>
      <c r="Q12" s="286">
        <f>SUM(N12+P12)</f>
        <v>0</v>
      </c>
      <c r="R12" s="287">
        <v>0</v>
      </c>
      <c r="S12" s="284">
        <v>23.26</v>
      </c>
      <c r="T12" s="288">
        <v>0</v>
      </c>
      <c r="U12" s="289">
        <f>SUM(R12+T12)</f>
        <v>0</v>
      </c>
      <c r="V12" s="290">
        <f>SUM(Q12+U12)</f>
        <v>0</v>
      </c>
      <c r="W12" s="291"/>
    </row>
    <row r="13" spans="1:23" s="37" customFormat="1" ht="16.5" customHeight="1">
      <c r="A13" s="389">
        <v>6</v>
      </c>
      <c r="B13" s="391">
        <v>5</v>
      </c>
      <c r="C13" s="391" t="s">
        <v>380</v>
      </c>
      <c r="D13" s="391" t="s">
        <v>737</v>
      </c>
      <c r="E13" s="391" t="s">
        <v>21</v>
      </c>
      <c r="F13" s="391" t="s">
        <v>108</v>
      </c>
      <c r="G13" s="391" t="s">
        <v>738</v>
      </c>
      <c r="H13" s="391" t="s">
        <v>739</v>
      </c>
      <c r="I13" s="391" t="s">
        <v>35</v>
      </c>
      <c r="J13" s="391" t="s">
        <v>740</v>
      </c>
      <c r="K13" s="391" t="s">
        <v>34</v>
      </c>
      <c r="L13" s="391" t="s">
        <v>741</v>
      </c>
      <c r="M13" s="391" t="s">
        <v>450</v>
      </c>
      <c r="N13" s="283">
        <v>0</v>
      </c>
      <c r="O13" s="284">
        <v>33.299999999999997</v>
      </c>
      <c r="P13" s="285">
        <v>0</v>
      </c>
      <c r="Q13" s="286">
        <f>SUM(N13+P13)</f>
        <v>0</v>
      </c>
      <c r="R13" s="287">
        <v>0</v>
      </c>
      <c r="S13" s="284">
        <v>26.72</v>
      </c>
      <c r="T13" s="288">
        <v>0</v>
      </c>
      <c r="U13" s="289">
        <f>SUM(R13+T13)</f>
        <v>0</v>
      </c>
      <c r="V13" s="290">
        <f>SUM(Q13+U13)</f>
        <v>0</v>
      </c>
      <c r="W13" s="291"/>
    </row>
    <row r="14" spans="1:23" s="37" customFormat="1" ht="16.5" customHeight="1">
      <c r="A14" s="378">
        <v>7</v>
      </c>
      <c r="B14" s="380">
        <v>7</v>
      </c>
      <c r="C14" s="380" t="s">
        <v>981</v>
      </c>
      <c r="D14" s="380" t="s">
        <v>982</v>
      </c>
      <c r="E14" s="380" t="s">
        <v>21</v>
      </c>
      <c r="F14" s="380" t="s">
        <v>92</v>
      </c>
      <c r="G14" s="380" t="s">
        <v>983</v>
      </c>
      <c r="H14" s="380" t="s">
        <v>52</v>
      </c>
      <c r="I14" s="380" t="s">
        <v>219</v>
      </c>
      <c r="J14" s="380" t="s">
        <v>984</v>
      </c>
      <c r="K14" s="380" t="s">
        <v>985</v>
      </c>
      <c r="L14" s="380" t="s">
        <v>1164</v>
      </c>
      <c r="M14" s="380" t="s">
        <v>327</v>
      </c>
      <c r="N14" s="283">
        <v>0</v>
      </c>
      <c r="O14" s="284">
        <v>35.65</v>
      </c>
      <c r="P14" s="285">
        <v>0</v>
      </c>
      <c r="Q14" s="286">
        <f>SUM(N14+P14)</f>
        <v>0</v>
      </c>
      <c r="R14" s="287">
        <v>0</v>
      </c>
      <c r="S14" s="284">
        <v>33.840000000000003</v>
      </c>
      <c r="T14" s="288">
        <v>0</v>
      </c>
      <c r="U14" s="289">
        <f>SUM(R14+T14)</f>
        <v>0</v>
      </c>
      <c r="V14" s="290">
        <f>SUM(Q14+U14)</f>
        <v>0</v>
      </c>
      <c r="W14" s="291"/>
    </row>
    <row r="15" spans="1:23" s="37" customFormat="1" ht="16.5" customHeight="1">
      <c r="A15" s="378"/>
      <c r="B15" s="380" t="s">
        <v>994</v>
      </c>
      <c r="C15" s="380" t="s">
        <v>289</v>
      </c>
      <c r="D15" s="380" t="s">
        <v>742</v>
      </c>
      <c r="E15" s="380" t="s">
        <v>22</v>
      </c>
      <c r="F15" s="380" t="s">
        <v>160</v>
      </c>
      <c r="G15" s="380" t="s">
        <v>325</v>
      </c>
      <c r="H15" s="380" t="s">
        <v>32</v>
      </c>
      <c r="I15" s="380" t="s">
        <v>35</v>
      </c>
      <c r="J15" s="380" t="s">
        <v>34</v>
      </c>
      <c r="K15" s="380" t="s">
        <v>34</v>
      </c>
      <c r="L15" s="380" t="s">
        <v>1164</v>
      </c>
      <c r="M15" s="380" t="s">
        <v>327</v>
      </c>
      <c r="N15" s="283">
        <v>0</v>
      </c>
      <c r="O15" s="284">
        <v>35.97</v>
      </c>
      <c r="P15" s="285">
        <v>0</v>
      </c>
      <c r="Q15" s="286">
        <f>SUM(N15+P15)</f>
        <v>0</v>
      </c>
      <c r="R15" s="287">
        <v>0</v>
      </c>
      <c r="S15" s="284">
        <v>35.479999999999997</v>
      </c>
      <c r="T15" s="288">
        <v>1</v>
      </c>
      <c r="U15" s="289">
        <f>SUM(R15+T15)</f>
        <v>1</v>
      </c>
      <c r="V15" s="290">
        <f>SUM(Q15+U15)</f>
        <v>1</v>
      </c>
      <c r="W15" s="291"/>
    </row>
    <row r="16" spans="1:23" s="37" customFormat="1" ht="16.5" customHeight="1" thickBot="1">
      <c r="A16" s="376">
        <v>8</v>
      </c>
      <c r="B16" s="377">
        <v>1</v>
      </c>
      <c r="C16" s="377" t="s">
        <v>981</v>
      </c>
      <c r="D16" s="377" t="s">
        <v>982</v>
      </c>
      <c r="E16" s="377" t="s">
        <v>21</v>
      </c>
      <c r="F16" s="377" t="s">
        <v>92</v>
      </c>
      <c r="G16" s="377" t="s">
        <v>986</v>
      </c>
      <c r="H16" s="377" t="s">
        <v>108</v>
      </c>
      <c r="I16" s="377" t="s">
        <v>219</v>
      </c>
      <c r="J16" s="377" t="s">
        <v>34</v>
      </c>
      <c r="K16" s="377" t="s">
        <v>34</v>
      </c>
      <c r="L16" s="377" t="s">
        <v>1165</v>
      </c>
      <c r="M16" s="377" t="s">
        <v>327</v>
      </c>
      <c r="N16" s="292"/>
      <c r="O16" s="293"/>
      <c r="P16" s="294"/>
      <c r="Q16" s="295"/>
      <c r="R16" s="296"/>
      <c r="S16" s="293"/>
      <c r="T16" s="297"/>
      <c r="U16" s="298"/>
      <c r="V16" s="299" t="s">
        <v>1167</v>
      </c>
      <c r="W16" s="300" t="s">
        <v>1132</v>
      </c>
    </row>
    <row r="17" ht="16.5" customHeight="1"/>
  </sheetData>
  <sortState ref="A8:W16">
    <sortCondition ref="V8:V16"/>
    <sortCondition ref="S8:S16"/>
  </sortState>
  <pageMargins left="0.2" right="0.2" top="0.75" bottom="0.75" header="0.3" footer="0.3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zoomScaleNormal="100" workbookViewId="0">
      <selection activeCell="Q24" sqref="A1:Q24"/>
    </sheetView>
  </sheetViews>
  <sheetFormatPr defaultRowHeight="15" customHeight="1"/>
  <cols>
    <col min="1" max="1" width="4" customWidth="1"/>
    <col min="2" max="2" width="3.42578125" customWidth="1"/>
    <col min="3" max="3" width="12" customWidth="1"/>
    <col min="4" max="4" width="10" customWidth="1"/>
    <col min="5" max="5" width="3.42578125" customWidth="1"/>
    <col min="6" max="6" width="5.7109375" hidden="1" customWidth="1"/>
    <col min="7" max="7" width="17.5703125" customWidth="1"/>
    <col min="8" max="8" width="5.140625" customWidth="1"/>
    <col min="9" max="9" width="4.5703125" customWidth="1"/>
    <col min="11" max="11" width="9.85546875" customWidth="1"/>
    <col min="12" max="12" width="14.7109375" bestFit="1" customWidth="1"/>
    <col min="13" max="13" width="18.7109375" customWidth="1"/>
    <col min="14" max="14" width="4.85546875" customWidth="1"/>
    <col min="15" max="17" width="5.140625" customWidth="1"/>
  </cols>
  <sheetData>
    <row r="1" spans="1:18" ht="23.25" customHeight="1">
      <c r="B1" s="2" t="s">
        <v>0</v>
      </c>
    </row>
    <row r="2" spans="1:18" ht="18" customHeight="1">
      <c r="B2" s="3" t="s">
        <v>1</v>
      </c>
    </row>
    <row r="3" spans="1:18" ht="15" customHeight="1" thickBot="1">
      <c r="B3" s="4" t="s">
        <v>1018</v>
      </c>
    </row>
    <row r="4" spans="1:18" ht="15" customHeight="1">
      <c r="B4" s="4"/>
      <c r="L4" s="235" t="s">
        <v>1054</v>
      </c>
      <c r="M4" s="236">
        <v>372</v>
      </c>
    </row>
    <row r="5" spans="1:18" ht="15" customHeight="1" thickBot="1">
      <c r="B5" s="4"/>
      <c r="L5" s="358" t="s">
        <v>1055</v>
      </c>
      <c r="M5" s="359">
        <v>67</v>
      </c>
      <c r="N5" s="191"/>
      <c r="O5" s="191"/>
      <c r="P5" s="191"/>
      <c r="Q5" s="191"/>
    </row>
    <row r="6" spans="1:18" ht="37.5" customHeight="1" thickBot="1">
      <c r="A6" s="360"/>
      <c r="B6" s="281"/>
      <c r="C6" s="361" t="s">
        <v>3</v>
      </c>
      <c r="D6" s="362" t="s">
        <v>4</v>
      </c>
      <c r="E6" s="362" t="s">
        <v>5</v>
      </c>
      <c r="F6" s="363" t="s">
        <v>6</v>
      </c>
      <c r="G6" s="362" t="s">
        <v>7</v>
      </c>
      <c r="H6" s="363" t="s">
        <v>6</v>
      </c>
      <c r="I6" s="363" t="s">
        <v>8</v>
      </c>
      <c r="J6" s="362" t="s">
        <v>9</v>
      </c>
      <c r="K6" s="363" t="s">
        <v>10</v>
      </c>
      <c r="L6" s="362" t="s">
        <v>11</v>
      </c>
      <c r="M6" s="393" t="s">
        <v>12</v>
      </c>
      <c r="N6" s="342" t="s">
        <v>1041</v>
      </c>
      <c r="O6" s="343" t="s">
        <v>1042</v>
      </c>
      <c r="P6" s="344" t="s">
        <v>1043</v>
      </c>
      <c r="Q6" s="345" t="s">
        <v>1044</v>
      </c>
      <c r="R6" s="241" t="s">
        <v>28</v>
      </c>
    </row>
    <row r="7" spans="1:18" ht="16.5" customHeight="1">
      <c r="A7" s="312">
        <v>1</v>
      </c>
      <c r="B7" s="412">
        <v>7</v>
      </c>
      <c r="C7" s="413" t="s">
        <v>222</v>
      </c>
      <c r="D7" s="414" t="s">
        <v>223</v>
      </c>
      <c r="E7" s="414" t="s">
        <v>22</v>
      </c>
      <c r="F7" s="414" t="s">
        <v>32</v>
      </c>
      <c r="G7" s="414" t="s">
        <v>224</v>
      </c>
      <c r="H7" s="414" t="s">
        <v>45</v>
      </c>
      <c r="I7" s="414" t="s">
        <v>263</v>
      </c>
      <c r="J7" s="414" t="s">
        <v>226</v>
      </c>
      <c r="K7" s="414" t="s">
        <v>227</v>
      </c>
      <c r="L7" s="414" t="s">
        <v>1172</v>
      </c>
      <c r="M7" s="414" t="s">
        <v>229</v>
      </c>
      <c r="N7" s="346">
        <v>0</v>
      </c>
      <c r="O7" s="347">
        <v>46.28</v>
      </c>
      <c r="P7" s="348">
        <v>0</v>
      </c>
      <c r="Q7" s="394">
        <f>SUM(N7+P7)</f>
        <v>0</v>
      </c>
      <c r="R7" s="401"/>
    </row>
    <row r="8" spans="1:18" s="37" customFormat="1" ht="16.5" customHeight="1">
      <c r="A8" s="313">
        <v>2</v>
      </c>
      <c r="B8" s="415">
        <v>18</v>
      </c>
      <c r="C8" s="416" t="s">
        <v>912</v>
      </c>
      <c r="D8" s="272" t="s">
        <v>913</v>
      </c>
      <c r="E8" s="272" t="s">
        <v>21</v>
      </c>
      <c r="F8" s="272" t="s">
        <v>54</v>
      </c>
      <c r="G8" s="272" t="s">
        <v>921</v>
      </c>
      <c r="H8" s="272" t="s">
        <v>101</v>
      </c>
      <c r="I8" s="272" t="s">
        <v>65</v>
      </c>
      <c r="J8" s="272" t="s">
        <v>923</v>
      </c>
      <c r="K8" s="272" t="s">
        <v>924</v>
      </c>
      <c r="L8" s="272" t="s">
        <v>1169</v>
      </c>
      <c r="M8" s="272" t="s">
        <v>1017</v>
      </c>
      <c r="N8" s="188">
        <v>0</v>
      </c>
      <c r="O8" s="189">
        <v>46.45</v>
      </c>
      <c r="P8" s="190">
        <v>0</v>
      </c>
      <c r="Q8" s="239">
        <f>SUM(N8+P8)</f>
        <v>0</v>
      </c>
      <c r="R8" s="262"/>
    </row>
    <row r="9" spans="1:18" s="37" customFormat="1" ht="16.5" customHeight="1">
      <c r="A9" s="313">
        <v>3</v>
      </c>
      <c r="B9" s="415">
        <v>10</v>
      </c>
      <c r="C9" s="416" t="s">
        <v>153</v>
      </c>
      <c r="D9" s="272" t="s">
        <v>154</v>
      </c>
      <c r="E9" s="272" t="s">
        <v>21</v>
      </c>
      <c r="F9" s="272" t="s">
        <v>92</v>
      </c>
      <c r="G9" s="272" t="s">
        <v>155</v>
      </c>
      <c r="H9" s="272" t="s">
        <v>32</v>
      </c>
      <c r="I9" s="272" t="s">
        <v>156</v>
      </c>
      <c r="J9" s="272" t="s">
        <v>34</v>
      </c>
      <c r="K9" s="272" t="s">
        <v>34</v>
      </c>
      <c r="L9" s="272" t="s">
        <v>157</v>
      </c>
      <c r="M9" s="272" t="s">
        <v>158</v>
      </c>
      <c r="N9" s="188">
        <v>0</v>
      </c>
      <c r="O9" s="189">
        <v>46.51</v>
      </c>
      <c r="P9" s="190">
        <v>0</v>
      </c>
      <c r="Q9" s="239">
        <f>SUM(N9+P9)</f>
        <v>0</v>
      </c>
      <c r="R9" s="262"/>
    </row>
    <row r="10" spans="1:18" s="37" customFormat="1" ht="16.5" customHeight="1">
      <c r="A10" s="313">
        <v>4</v>
      </c>
      <c r="B10" s="415">
        <v>8</v>
      </c>
      <c r="C10" s="416" t="s">
        <v>323</v>
      </c>
      <c r="D10" s="272" t="s">
        <v>353</v>
      </c>
      <c r="E10" s="272" t="s">
        <v>22</v>
      </c>
      <c r="F10" s="272" t="s">
        <v>160</v>
      </c>
      <c r="G10" s="272" t="s">
        <v>354</v>
      </c>
      <c r="H10" s="272" t="s">
        <v>32</v>
      </c>
      <c r="I10" s="272" t="s">
        <v>355</v>
      </c>
      <c r="J10" s="272" t="s">
        <v>356</v>
      </c>
      <c r="K10" s="272" t="s">
        <v>357</v>
      </c>
      <c r="L10" s="272" t="s">
        <v>358</v>
      </c>
      <c r="M10" s="272" t="s">
        <v>359</v>
      </c>
      <c r="N10" s="188">
        <v>0</v>
      </c>
      <c r="O10" s="189">
        <v>48.36</v>
      </c>
      <c r="P10" s="190">
        <v>0</v>
      </c>
      <c r="Q10" s="239">
        <f>SUM(N10+P10)</f>
        <v>0</v>
      </c>
      <c r="R10" s="262"/>
    </row>
    <row r="11" spans="1:18" s="37" customFormat="1" ht="16.5" customHeight="1">
      <c r="A11" s="313">
        <v>5</v>
      </c>
      <c r="B11" s="415">
        <v>6</v>
      </c>
      <c r="C11" s="416" t="s">
        <v>508</v>
      </c>
      <c r="D11" s="272" t="s">
        <v>509</v>
      </c>
      <c r="E11" s="272" t="s">
        <v>22</v>
      </c>
      <c r="F11" s="272" t="s">
        <v>114</v>
      </c>
      <c r="G11" s="272" t="s">
        <v>510</v>
      </c>
      <c r="H11" s="272" t="s">
        <v>165</v>
      </c>
      <c r="I11" s="272" t="s">
        <v>65</v>
      </c>
      <c r="J11" s="272" t="s">
        <v>126</v>
      </c>
      <c r="K11" s="272" t="s">
        <v>34</v>
      </c>
      <c r="L11" s="272" t="s">
        <v>1170</v>
      </c>
      <c r="M11" s="272" t="s">
        <v>512</v>
      </c>
      <c r="N11" s="188">
        <v>0</v>
      </c>
      <c r="O11" s="189">
        <v>49.21</v>
      </c>
      <c r="P11" s="190">
        <v>0</v>
      </c>
      <c r="Q11" s="239">
        <f>SUM(N11+P11)</f>
        <v>0</v>
      </c>
      <c r="R11" s="262"/>
    </row>
    <row r="12" spans="1:18" s="37" customFormat="1" ht="16.5" customHeight="1">
      <c r="A12" s="313">
        <v>6</v>
      </c>
      <c r="B12" s="415">
        <v>17</v>
      </c>
      <c r="C12" s="416" t="s">
        <v>977</v>
      </c>
      <c r="D12" s="272" t="s">
        <v>978</v>
      </c>
      <c r="E12" s="272" t="s">
        <v>22</v>
      </c>
      <c r="F12" s="272" t="s">
        <v>114</v>
      </c>
      <c r="G12" s="272" t="s">
        <v>979</v>
      </c>
      <c r="H12" s="272" t="s">
        <v>45</v>
      </c>
      <c r="I12" s="272" t="s">
        <v>219</v>
      </c>
      <c r="J12" s="272" t="s">
        <v>34</v>
      </c>
      <c r="K12" s="272" t="s">
        <v>34</v>
      </c>
      <c r="L12" s="272" t="s">
        <v>980</v>
      </c>
      <c r="M12" s="272" t="s">
        <v>809</v>
      </c>
      <c r="N12" s="229">
        <v>0</v>
      </c>
      <c r="O12" s="230">
        <v>49.23</v>
      </c>
      <c r="P12" s="231">
        <v>0</v>
      </c>
      <c r="Q12" s="240">
        <f>SUM(N12+P12)</f>
        <v>0</v>
      </c>
      <c r="R12" s="262"/>
    </row>
    <row r="13" spans="1:18" s="37" customFormat="1" ht="16.5" customHeight="1">
      <c r="A13" s="398">
        <v>7</v>
      </c>
      <c r="B13" s="399">
        <v>14</v>
      </c>
      <c r="C13" s="400" t="s">
        <v>519</v>
      </c>
      <c r="D13" s="379" t="s">
        <v>520</v>
      </c>
      <c r="E13" s="379" t="s">
        <v>22</v>
      </c>
      <c r="F13" s="379" t="s">
        <v>160</v>
      </c>
      <c r="G13" s="381" t="s">
        <v>521</v>
      </c>
      <c r="H13" s="379" t="s">
        <v>160</v>
      </c>
      <c r="I13" s="379" t="s">
        <v>156</v>
      </c>
      <c r="J13" s="381" t="s">
        <v>161</v>
      </c>
      <c r="K13" s="381" t="s">
        <v>522</v>
      </c>
      <c r="L13" s="379" t="s">
        <v>1174</v>
      </c>
      <c r="M13" s="379" t="s">
        <v>359</v>
      </c>
      <c r="N13" s="188">
        <v>0</v>
      </c>
      <c r="O13" s="189">
        <v>53.28</v>
      </c>
      <c r="P13" s="190">
        <v>0</v>
      </c>
      <c r="Q13" s="239">
        <f>SUM(N13+P13)</f>
        <v>0</v>
      </c>
      <c r="R13" s="262"/>
    </row>
    <row r="14" spans="1:18" s="37" customFormat="1" ht="16.5" customHeight="1">
      <c r="A14" s="398">
        <v>8</v>
      </c>
      <c r="B14" s="399">
        <v>19</v>
      </c>
      <c r="C14" s="400" t="s">
        <v>885</v>
      </c>
      <c r="D14" s="379" t="s">
        <v>886</v>
      </c>
      <c r="E14" s="379" t="s">
        <v>21</v>
      </c>
      <c r="F14" s="379" t="s">
        <v>54</v>
      </c>
      <c r="G14" s="379" t="s">
        <v>161</v>
      </c>
      <c r="H14" s="379" t="s">
        <v>32</v>
      </c>
      <c r="I14" s="379" t="s">
        <v>156</v>
      </c>
      <c r="J14" s="379" t="s">
        <v>34</v>
      </c>
      <c r="K14" s="381" t="s">
        <v>34</v>
      </c>
      <c r="L14" s="379" t="s">
        <v>157</v>
      </c>
      <c r="M14" s="379" t="s">
        <v>158</v>
      </c>
      <c r="N14" s="229">
        <v>0</v>
      </c>
      <c r="O14" s="230">
        <v>54.4</v>
      </c>
      <c r="P14" s="231">
        <v>0</v>
      </c>
      <c r="Q14" s="240">
        <f>SUM(N14+P14)</f>
        <v>0</v>
      </c>
      <c r="R14" s="262"/>
    </row>
    <row r="15" spans="1:18" s="37" customFormat="1" ht="16.5" customHeight="1">
      <c r="A15" s="398">
        <v>9</v>
      </c>
      <c r="B15" s="399">
        <v>11</v>
      </c>
      <c r="C15" s="400" t="s">
        <v>380</v>
      </c>
      <c r="D15" s="379" t="s">
        <v>737</v>
      </c>
      <c r="E15" s="379" t="s">
        <v>21</v>
      </c>
      <c r="F15" s="379" t="s">
        <v>108</v>
      </c>
      <c r="G15" s="379" t="s">
        <v>738</v>
      </c>
      <c r="H15" s="379" t="s">
        <v>739</v>
      </c>
      <c r="I15" s="379" t="s">
        <v>35</v>
      </c>
      <c r="J15" s="381" t="s">
        <v>740</v>
      </c>
      <c r="K15" s="381" t="s">
        <v>34</v>
      </c>
      <c r="L15" s="379" t="s">
        <v>741</v>
      </c>
      <c r="M15" s="379" t="s">
        <v>450</v>
      </c>
      <c r="N15" s="229">
        <v>0</v>
      </c>
      <c r="O15" s="230">
        <v>54.55</v>
      </c>
      <c r="P15" s="231">
        <v>0</v>
      </c>
      <c r="Q15" s="240">
        <f>SUM(N15+P15)</f>
        <v>0</v>
      </c>
      <c r="R15" s="262"/>
    </row>
    <row r="16" spans="1:18" s="37" customFormat="1" ht="16.5" customHeight="1">
      <c r="A16" s="398">
        <v>10</v>
      </c>
      <c r="B16" s="399">
        <v>15</v>
      </c>
      <c r="C16" s="400" t="s">
        <v>260</v>
      </c>
      <c r="D16" s="379" t="s">
        <v>261</v>
      </c>
      <c r="E16" s="379" t="s">
        <v>22</v>
      </c>
      <c r="F16" s="379" t="s">
        <v>165</v>
      </c>
      <c r="G16" s="379" t="s">
        <v>262</v>
      </c>
      <c r="H16" s="379" t="s">
        <v>92</v>
      </c>
      <c r="I16" s="379" t="s">
        <v>263</v>
      </c>
      <c r="J16" s="381" t="s">
        <v>264</v>
      </c>
      <c r="K16" s="381" t="s">
        <v>265</v>
      </c>
      <c r="L16" s="379" t="s">
        <v>266</v>
      </c>
      <c r="M16" s="379" t="s">
        <v>69</v>
      </c>
      <c r="N16" s="229">
        <v>0</v>
      </c>
      <c r="O16" s="230">
        <v>56.73</v>
      </c>
      <c r="P16" s="231">
        <v>0</v>
      </c>
      <c r="Q16" s="240">
        <f>SUM(N16+P16)</f>
        <v>0</v>
      </c>
      <c r="R16" s="262"/>
    </row>
    <row r="17" spans="1:18" s="37" customFormat="1" ht="16.5" customHeight="1">
      <c r="A17" s="398">
        <v>11</v>
      </c>
      <c r="B17" s="399">
        <v>4</v>
      </c>
      <c r="C17" s="400" t="s">
        <v>938</v>
      </c>
      <c r="D17" s="379" t="s">
        <v>939</v>
      </c>
      <c r="E17" s="379" t="s">
        <v>22</v>
      </c>
      <c r="F17" s="379" t="s">
        <v>114</v>
      </c>
      <c r="G17" s="379" t="s">
        <v>940</v>
      </c>
      <c r="H17" s="379" t="s">
        <v>80</v>
      </c>
      <c r="I17" s="379" t="s">
        <v>941</v>
      </c>
      <c r="J17" s="379" t="s">
        <v>942</v>
      </c>
      <c r="K17" s="381" t="s">
        <v>943</v>
      </c>
      <c r="L17" s="379" t="s">
        <v>1170</v>
      </c>
      <c r="M17" s="379" t="s">
        <v>512</v>
      </c>
      <c r="N17" s="188">
        <v>0</v>
      </c>
      <c r="O17" s="189">
        <v>56.9</v>
      </c>
      <c r="P17" s="190">
        <v>0</v>
      </c>
      <c r="Q17" s="239">
        <f>SUM(N17+P17)</f>
        <v>0</v>
      </c>
      <c r="R17" s="262"/>
    </row>
    <row r="18" spans="1:18" s="37" customFormat="1" ht="16.5" customHeight="1">
      <c r="A18" s="398">
        <v>12</v>
      </c>
      <c r="B18" s="399">
        <v>2</v>
      </c>
      <c r="C18" s="400" t="s">
        <v>323</v>
      </c>
      <c r="D18" s="379" t="s">
        <v>324</v>
      </c>
      <c r="E18" s="379" t="s">
        <v>22</v>
      </c>
      <c r="F18" s="379" t="s">
        <v>160</v>
      </c>
      <c r="G18" s="379" t="s">
        <v>325</v>
      </c>
      <c r="H18" s="379" t="s">
        <v>32</v>
      </c>
      <c r="I18" s="379" t="s">
        <v>35</v>
      </c>
      <c r="J18" s="379" t="s">
        <v>34</v>
      </c>
      <c r="K18" s="381" t="s">
        <v>34</v>
      </c>
      <c r="L18" s="379" t="s">
        <v>1164</v>
      </c>
      <c r="M18" s="379" t="s">
        <v>327</v>
      </c>
      <c r="N18" s="188">
        <v>0</v>
      </c>
      <c r="O18" s="189">
        <v>58.2</v>
      </c>
      <c r="P18" s="190">
        <v>0</v>
      </c>
      <c r="Q18" s="239">
        <f>SUM(N18+P18)</f>
        <v>0</v>
      </c>
      <c r="R18" s="262"/>
    </row>
    <row r="19" spans="1:18" s="37" customFormat="1" ht="16.5" customHeight="1">
      <c r="A19" s="398">
        <v>13</v>
      </c>
      <c r="B19" s="399">
        <v>9</v>
      </c>
      <c r="C19" s="400" t="s">
        <v>216</v>
      </c>
      <c r="D19" s="379" t="s">
        <v>217</v>
      </c>
      <c r="E19" s="379" t="s">
        <v>21</v>
      </c>
      <c r="F19" s="379" t="s">
        <v>165</v>
      </c>
      <c r="G19" s="379" t="s">
        <v>218</v>
      </c>
      <c r="H19" s="379" t="s">
        <v>101</v>
      </c>
      <c r="I19" s="379" t="s">
        <v>219</v>
      </c>
      <c r="J19" s="381" t="s">
        <v>220</v>
      </c>
      <c r="K19" s="381" t="s">
        <v>34</v>
      </c>
      <c r="L19" s="379" t="s">
        <v>221</v>
      </c>
      <c r="M19" s="379" t="s">
        <v>69</v>
      </c>
      <c r="N19" s="229">
        <v>0</v>
      </c>
      <c r="O19" s="230">
        <v>58.95</v>
      </c>
      <c r="P19" s="231">
        <v>0</v>
      </c>
      <c r="Q19" s="240">
        <f>SUM(N19+P19)</f>
        <v>0</v>
      </c>
      <c r="R19" s="262"/>
    </row>
    <row r="20" spans="1:18" s="37" customFormat="1" ht="16.5" customHeight="1">
      <c r="A20" s="398">
        <v>14</v>
      </c>
      <c r="B20" s="399">
        <v>13</v>
      </c>
      <c r="C20" s="400" t="s">
        <v>385</v>
      </c>
      <c r="D20" s="379" t="s">
        <v>542</v>
      </c>
      <c r="E20" s="379" t="s">
        <v>22</v>
      </c>
      <c r="F20" s="379" t="s">
        <v>32</v>
      </c>
      <c r="G20" s="379" t="s">
        <v>543</v>
      </c>
      <c r="H20" s="379" t="s">
        <v>64</v>
      </c>
      <c r="I20" s="379" t="s">
        <v>1019</v>
      </c>
      <c r="J20" s="381" t="s">
        <v>545</v>
      </c>
      <c r="K20" s="381" t="s">
        <v>546</v>
      </c>
      <c r="L20" s="379" t="s">
        <v>162</v>
      </c>
      <c r="M20" s="379" t="s">
        <v>158</v>
      </c>
      <c r="N20" s="229">
        <v>0</v>
      </c>
      <c r="O20" s="230">
        <v>59.49</v>
      </c>
      <c r="P20" s="231">
        <v>0</v>
      </c>
      <c r="Q20" s="240">
        <f>SUM(N20+P20)</f>
        <v>0</v>
      </c>
      <c r="R20" s="262"/>
    </row>
    <row r="21" spans="1:18" s="37" customFormat="1" ht="16.5" customHeight="1">
      <c r="A21" s="398">
        <v>15</v>
      </c>
      <c r="B21" s="399">
        <v>3</v>
      </c>
      <c r="C21" s="400" t="s">
        <v>595</v>
      </c>
      <c r="D21" s="379" t="s">
        <v>596</v>
      </c>
      <c r="E21" s="379" t="s">
        <v>21</v>
      </c>
      <c r="F21" s="379" t="s">
        <v>54</v>
      </c>
      <c r="G21" s="379" t="s">
        <v>161</v>
      </c>
      <c r="H21" s="379" t="s">
        <v>32</v>
      </c>
      <c r="I21" s="379" t="s">
        <v>156</v>
      </c>
      <c r="J21" s="379" t="s">
        <v>34</v>
      </c>
      <c r="K21" s="381" t="s">
        <v>34</v>
      </c>
      <c r="L21" s="379" t="s">
        <v>157</v>
      </c>
      <c r="M21" s="379" t="s">
        <v>158</v>
      </c>
      <c r="N21" s="229">
        <v>0</v>
      </c>
      <c r="O21" s="230">
        <v>62.76</v>
      </c>
      <c r="P21" s="231">
        <v>0</v>
      </c>
      <c r="Q21" s="240">
        <f>SUM(N21+P21)</f>
        <v>0</v>
      </c>
      <c r="R21" s="262"/>
    </row>
    <row r="22" spans="1:18" s="37" customFormat="1" ht="16.5" customHeight="1">
      <c r="A22" s="398">
        <v>16</v>
      </c>
      <c r="B22" s="399">
        <v>12</v>
      </c>
      <c r="C22" s="400" t="s">
        <v>230</v>
      </c>
      <c r="D22" s="379" t="s">
        <v>223</v>
      </c>
      <c r="E22" s="379" t="s">
        <v>22</v>
      </c>
      <c r="F22" s="379" t="s">
        <v>165</v>
      </c>
      <c r="G22" s="379" t="s">
        <v>231</v>
      </c>
      <c r="H22" s="379" t="s">
        <v>101</v>
      </c>
      <c r="I22" s="379" t="s">
        <v>1019</v>
      </c>
      <c r="J22" s="381" t="s">
        <v>35</v>
      </c>
      <c r="K22" s="381" t="s">
        <v>35</v>
      </c>
      <c r="L22" s="379" t="s">
        <v>1173</v>
      </c>
      <c r="M22" s="379" t="s">
        <v>229</v>
      </c>
      <c r="N22" s="188">
        <v>4</v>
      </c>
      <c r="O22" s="189">
        <v>45.26</v>
      </c>
      <c r="P22" s="190">
        <v>0</v>
      </c>
      <c r="Q22" s="239">
        <f>SUM(N22+P22)</f>
        <v>4</v>
      </c>
      <c r="R22" s="262" t="s">
        <v>1082</v>
      </c>
    </row>
    <row r="23" spans="1:18" s="37" customFormat="1" ht="16.5" customHeight="1">
      <c r="A23" s="398">
        <v>17</v>
      </c>
      <c r="B23" s="392">
        <v>1</v>
      </c>
      <c r="C23" s="396" t="s">
        <v>912</v>
      </c>
      <c r="D23" s="374" t="s">
        <v>913</v>
      </c>
      <c r="E23" s="374" t="s">
        <v>21</v>
      </c>
      <c r="F23" s="374" t="s">
        <v>54</v>
      </c>
      <c r="G23" s="374" t="s">
        <v>914</v>
      </c>
      <c r="H23" s="374" t="s">
        <v>92</v>
      </c>
      <c r="I23" s="374" t="s">
        <v>1019</v>
      </c>
      <c r="J23" s="397" t="s">
        <v>916</v>
      </c>
      <c r="K23" s="397" t="s">
        <v>917</v>
      </c>
      <c r="L23" s="374" t="s">
        <v>1169</v>
      </c>
      <c r="M23" s="374" t="s">
        <v>1017</v>
      </c>
      <c r="N23" s="229">
        <v>8</v>
      </c>
      <c r="O23" s="230">
        <v>51.77</v>
      </c>
      <c r="P23" s="231">
        <v>0</v>
      </c>
      <c r="Q23" s="240">
        <f>SUM(N23+P23)</f>
        <v>8</v>
      </c>
      <c r="R23" s="242" t="s">
        <v>1171</v>
      </c>
    </row>
    <row r="24" spans="1:18" s="37" customFormat="1" ht="16.5" customHeight="1" thickBot="1">
      <c r="A24" s="402"/>
      <c r="B24" s="207">
        <v>16</v>
      </c>
      <c r="C24" s="403" t="s">
        <v>981</v>
      </c>
      <c r="D24" s="404" t="s">
        <v>982</v>
      </c>
      <c r="E24" s="404" t="s">
        <v>21</v>
      </c>
      <c r="F24" s="404" t="s">
        <v>92</v>
      </c>
      <c r="G24" s="404" t="s">
        <v>983</v>
      </c>
      <c r="H24" s="404" t="s">
        <v>52</v>
      </c>
      <c r="I24" s="404" t="s">
        <v>219</v>
      </c>
      <c r="J24" s="405" t="s">
        <v>984</v>
      </c>
      <c r="K24" s="405" t="s">
        <v>985</v>
      </c>
      <c r="L24" s="404" t="s">
        <v>1164</v>
      </c>
      <c r="M24" s="404" t="s">
        <v>327</v>
      </c>
      <c r="N24" s="407"/>
      <c r="O24" s="408"/>
      <c r="P24" s="409"/>
      <c r="Q24" s="410" t="s">
        <v>1045</v>
      </c>
      <c r="R24" s="406" t="s">
        <v>1175</v>
      </c>
    </row>
    <row r="25" spans="1:18" ht="15" customHeight="1">
      <c r="K25" s="35"/>
    </row>
  </sheetData>
  <sortState ref="A7:R24">
    <sortCondition ref="Q7:Q24"/>
    <sortCondition ref="O7:O24"/>
  </sortState>
  <pageMargins left="0.2" right="0.2" top="0.75" bottom="0.75" header="0.3" footer="0.3"/>
  <pageSetup paperSize="9" scale="9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6"/>
  <sheetViews>
    <sheetView zoomScaleNormal="100" workbookViewId="0">
      <selection activeCell="K4" sqref="K4:K5"/>
    </sheetView>
  </sheetViews>
  <sheetFormatPr defaultRowHeight="15" customHeight="1"/>
  <cols>
    <col min="1" max="1" width="3.42578125" customWidth="1"/>
    <col min="2" max="2" width="3" customWidth="1"/>
    <col min="3" max="3" width="11.85546875" customWidth="1"/>
    <col min="4" max="4" width="9.85546875" customWidth="1"/>
    <col min="5" max="5" width="3.85546875" customWidth="1"/>
    <col min="6" max="6" width="5.7109375" hidden="1" customWidth="1"/>
    <col min="7" max="7" width="11.7109375" customWidth="1"/>
    <col min="8" max="8" width="5" customWidth="1"/>
    <col min="9" max="9" width="5.85546875" customWidth="1"/>
    <col min="12" max="12" width="14.7109375" bestFit="1" customWidth="1"/>
    <col min="13" max="13" width="17" customWidth="1"/>
    <col min="14" max="14" width="4.140625" customWidth="1"/>
    <col min="15" max="15" width="5.28515625" customWidth="1"/>
    <col min="16" max="17" width="4.85546875" customWidth="1"/>
    <col min="18" max="18" width="4.28515625" customWidth="1"/>
    <col min="19" max="19" width="5.42578125" customWidth="1"/>
    <col min="20" max="22" width="4.85546875" customWidth="1"/>
  </cols>
  <sheetData>
    <row r="1" spans="1:24" ht="23.25" customHeight="1">
      <c r="B1" s="2" t="s">
        <v>0</v>
      </c>
    </row>
    <row r="2" spans="1:24" ht="18" customHeight="1">
      <c r="B2" s="3" t="s">
        <v>1</v>
      </c>
    </row>
    <row r="3" spans="1:24" ht="15" customHeight="1" thickBot="1">
      <c r="B3" s="4" t="s">
        <v>1020</v>
      </c>
    </row>
    <row r="4" spans="1:24" ht="15" customHeight="1" thickBot="1">
      <c r="B4" s="4"/>
      <c r="J4" s="43" t="s">
        <v>1054</v>
      </c>
      <c r="K4" s="44">
        <v>215</v>
      </c>
      <c r="L4" s="45" t="s">
        <v>1054</v>
      </c>
      <c r="M4" s="44">
        <v>185</v>
      </c>
    </row>
    <row r="5" spans="1:24" ht="15" customHeight="1" thickBot="1">
      <c r="B5" s="4"/>
      <c r="J5" s="46" t="s">
        <v>1055</v>
      </c>
      <c r="K5" s="47">
        <v>38</v>
      </c>
      <c r="L5" s="48" t="s">
        <v>1055</v>
      </c>
      <c r="M5" s="47">
        <v>31</v>
      </c>
      <c r="N5" s="13"/>
      <c r="O5" s="14" t="s">
        <v>1039</v>
      </c>
      <c r="P5" s="14"/>
      <c r="Q5" s="15"/>
      <c r="R5" s="14"/>
      <c r="S5" s="16" t="s">
        <v>1040</v>
      </c>
      <c r="T5" s="16"/>
      <c r="U5" s="17"/>
      <c r="V5" s="33"/>
      <c r="W5" s="58"/>
    </row>
    <row r="6" spans="1:24" ht="39.75" customHeight="1" thickBot="1">
      <c r="A6" s="184"/>
      <c r="B6" s="40"/>
      <c r="C6" s="40" t="s">
        <v>3</v>
      </c>
      <c r="D6" s="40" t="s">
        <v>4</v>
      </c>
      <c r="E6" s="40" t="s">
        <v>5</v>
      </c>
      <c r="F6" s="39" t="s">
        <v>6</v>
      </c>
      <c r="G6" s="40" t="s">
        <v>7</v>
      </c>
      <c r="H6" s="39" t="s">
        <v>6</v>
      </c>
      <c r="I6" s="40" t="s">
        <v>8</v>
      </c>
      <c r="J6" s="40" t="s">
        <v>9</v>
      </c>
      <c r="K6" s="39" t="s">
        <v>10</v>
      </c>
      <c r="L6" s="40" t="s">
        <v>11</v>
      </c>
      <c r="M6" s="41" t="s">
        <v>12</v>
      </c>
      <c r="N6" s="18" t="s">
        <v>1041</v>
      </c>
      <c r="O6" s="19" t="s">
        <v>1042</v>
      </c>
      <c r="P6" s="20" t="s">
        <v>1043</v>
      </c>
      <c r="Q6" s="21" t="s">
        <v>1044</v>
      </c>
      <c r="R6" s="22" t="s">
        <v>1041</v>
      </c>
      <c r="S6" s="19" t="s">
        <v>1042</v>
      </c>
      <c r="T6" s="23" t="s">
        <v>1043</v>
      </c>
      <c r="U6" s="21" t="s">
        <v>1044</v>
      </c>
      <c r="V6" s="34" t="s">
        <v>1044</v>
      </c>
      <c r="W6" s="59" t="s">
        <v>28</v>
      </c>
    </row>
    <row r="7" spans="1:24" ht="17.25" customHeight="1">
      <c r="A7" s="417">
        <v>1</v>
      </c>
      <c r="B7" s="411">
        <v>4</v>
      </c>
      <c r="C7" s="411" t="s">
        <v>153</v>
      </c>
      <c r="D7" s="411" t="s">
        <v>154</v>
      </c>
      <c r="E7" s="411" t="s">
        <v>21</v>
      </c>
      <c r="F7" s="411" t="s">
        <v>92</v>
      </c>
      <c r="G7" s="411" t="s">
        <v>159</v>
      </c>
      <c r="H7" s="411" t="s">
        <v>160</v>
      </c>
      <c r="I7" s="411" t="s">
        <v>156</v>
      </c>
      <c r="J7" s="411" t="s">
        <v>161</v>
      </c>
      <c r="K7" s="411" t="s">
        <v>34</v>
      </c>
      <c r="L7" s="411" t="s">
        <v>162</v>
      </c>
      <c r="M7" s="411" t="s">
        <v>158</v>
      </c>
      <c r="N7" s="25">
        <v>0</v>
      </c>
      <c r="O7" s="26">
        <v>36.119999999999997</v>
      </c>
      <c r="P7" s="27">
        <v>0</v>
      </c>
      <c r="Q7" s="28">
        <f>SUM(N7+P7)</f>
        <v>0</v>
      </c>
      <c r="R7" s="29">
        <v>0</v>
      </c>
      <c r="S7" s="26">
        <v>21.01</v>
      </c>
      <c r="T7" s="30">
        <v>0</v>
      </c>
      <c r="U7" s="31">
        <f>SUM(R7+T7)</f>
        <v>0</v>
      </c>
      <c r="V7" s="24">
        <f>SUM(Q7+U7)</f>
        <v>0</v>
      </c>
      <c r="W7" s="60"/>
      <c r="X7" s="37"/>
    </row>
    <row r="8" spans="1:24" s="37" customFormat="1" ht="17.25" customHeight="1">
      <c r="A8" s="384">
        <v>2</v>
      </c>
      <c r="B8" s="385">
        <v>3</v>
      </c>
      <c r="C8" s="385" t="s">
        <v>977</v>
      </c>
      <c r="D8" s="385" t="s">
        <v>978</v>
      </c>
      <c r="E8" s="385" t="s">
        <v>22</v>
      </c>
      <c r="F8" s="385" t="s">
        <v>114</v>
      </c>
      <c r="G8" s="385" t="s">
        <v>979</v>
      </c>
      <c r="H8" s="385" t="s">
        <v>45</v>
      </c>
      <c r="I8" s="385" t="s">
        <v>219</v>
      </c>
      <c r="J8" s="385" t="s">
        <v>34</v>
      </c>
      <c r="K8" s="385" t="s">
        <v>34</v>
      </c>
      <c r="L8" s="385" t="s">
        <v>980</v>
      </c>
      <c r="M8" s="385" t="s">
        <v>809</v>
      </c>
      <c r="N8" s="283">
        <v>0</v>
      </c>
      <c r="O8" s="284">
        <v>31.42</v>
      </c>
      <c r="P8" s="285">
        <v>0</v>
      </c>
      <c r="Q8" s="286">
        <f>SUM(N8+P8)</f>
        <v>0</v>
      </c>
      <c r="R8" s="287">
        <v>0</v>
      </c>
      <c r="S8" s="284">
        <v>21.79</v>
      </c>
      <c r="T8" s="288">
        <v>0</v>
      </c>
      <c r="U8" s="289">
        <f>SUM(R8+T8)</f>
        <v>0</v>
      </c>
      <c r="V8" s="290">
        <f>SUM(Q8+U8)</f>
        <v>0</v>
      </c>
      <c r="W8" s="291"/>
      <c r="X8"/>
    </row>
    <row r="9" spans="1:24" s="37" customFormat="1" ht="17.25" customHeight="1">
      <c r="A9" s="418">
        <v>3</v>
      </c>
      <c r="B9" s="419">
        <v>1</v>
      </c>
      <c r="C9" s="419" t="s">
        <v>323</v>
      </c>
      <c r="D9" s="419" t="s">
        <v>353</v>
      </c>
      <c r="E9" s="419" t="s">
        <v>22</v>
      </c>
      <c r="F9" s="419" t="s">
        <v>160</v>
      </c>
      <c r="G9" s="419" t="s">
        <v>354</v>
      </c>
      <c r="H9" s="419" t="s">
        <v>32</v>
      </c>
      <c r="I9" s="419" t="s">
        <v>355</v>
      </c>
      <c r="J9" s="419" t="s">
        <v>356</v>
      </c>
      <c r="K9" s="419" t="s">
        <v>357</v>
      </c>
      <c r="L9" s="419" t="s">
        <v>358</v>
      </c>
      <c r="M9" s="419" t="s">
        <v>359</v>
      </c>
      <c r="N9" s="283">
        <v>0</v>
      </c>
      <c r="O9" s="284">
        <v>27.25</v>
      </c>
      <c r="P9" s="285">
        <v>0</v>
      </c>
      <c r="Q9" s="286">
        <f>SUM(N9+P9)</f>
        <v>0</v>
      </c>
      <c r="R9" s="287">
        <v>0</v>
      </c>
      <c r="S9" s="284">
        <v>23.54</v>
      </c>
      <c r="T9" s="288">
        <v>0</v>
      </c>
      <c r="U9" s="289">
        <f>SUM(R9+T9)</f>
        <v>0</v>
      </c>
      <c r="V9" s="290">
        <f>SUM(Q9+U9)</f>
        <v>0</v>
      </c>
      <c r="W9" s="291"/>
    </row>
    <row r="10" spans="1:24" s="37" customFormat="1" ht="18" customHeight="1">
      <c r="A10" s="384">
        <v>4</v>
      </c>
      <c r="B10" s="386">
        <v>8</v>
      </c>
      <c r="C10" s="386" t="s">
        <v>508</v>
      </c>
      <c r="D10" s="386" t="s">
        <v>509</v>
      </c>
      <c r="E10" s="386" t="s">
        <v>22</v>
      </c>
      <c r="F10" s="386" t="s">
        <v>114</v>
      </c>
      <c r="G10" s="386" t="s">
        <v>510</v>
      </c>
      <c r="H10" s="386" t="s">
        <v>165</v>
      </c>
      <c r="I10" s="386" t="s">
        <v>46</v>
      </c>
      <c r="J10" s="386" t="s">
        <v>126</v>
      </c>
      <c r="K10" s="386" t="s">
        <v>34</v>
      </c>
      <c r="L10" s="386" t="s">
        <v>1170</v>
      </c>
      <c r="M10" s="386" t="s">
        <v>512</v>
      </c>
      <c r="N10" s="283">
        <v>0</v>
      </c>
      <c r="O10" s="284">
        <v>28.76</v>
      </c>
      <c r="P10" s="285">
        <v>0</v>
      </c>
      <c r="Q10" s="286">
        <f>SUM(N10+P10)</f>
        <v>0</v>
      </c>
      <c r="R10" s="287">
        <v>0</v>
      </c>
      <c r="S10" s="284">
        <v>23.83</v>
      </c>
      <c r="T10" s="288">
        <v>0</v>
      </c>
      <c r="U10" s="289">
        <f>SUM(R10+T10)</f>
        <v>0</v>
      </c>
      <c r="V10" s="290">
        <f>SUM(Q10+U10)</f>
        <v>0</v>
      </c>
      <c r="W10" s="291"/>
    </row>
    <row r="11" spans="1:24" s="37" customFormat="1" ht="17.25" customHeight="1">
      <c r="A11" s="384">
        <v>5</v>
      </c>
      <c r="B11" s="386">
        <v>7</v>
      </c>
      <c r="C11" s="386" t="s">
        <v>222</v>
      </c>
      <c r="D11" s="386" t="s">
        <v>223</v>
      </c>
      <c r="E11" s="386" t="s">
        <v>22</v>
      </c>
      <c r="F11" s="386" t="s">
        <v>32</v>
      </c>
      <c r="G11" s="386" t="s">
        <v>224</v>
      </c>
      <c r="H11" s="386" t="s">
        <v>45</v>
      </c>
      <c r="I11" s="386" t="s">
        <v>263</v>
      </c>
      <c r="J11" s="386" t="s">
        <v>226</v>
      </c>
      <c r="K11" s="386" t="s">
        <v>227</v>
      </c>
      <c r="L11" s="386" t="s">
        <v>1172</v>
      </c>
      <c r="M11" s="386" t="s">
        <v>229</v>
      </c>
      <c r="N11" s="283">
        <v>0</v>
      </c>
      <c r="O11" s="284">
        <v>30.86</v>
      </c>
      <c r="P11" s="285">
        <v>0</v>
      </c>
      <c r="Q11" s="286">
        <f>SUM(N11+P11)</f>
        <v>0</v>
      </c>
      <c r="R11" s="287">
        <v>0</v>
      </c>
      <c r="S11" s="284">
        <v>25.06</v>
      </c>
      <c r="T11" s="288">
        <v>0</v>
      </c>
      <c r="U11" s="289">
        <f>SUM(R11+T11)</f>
        <v>0</v>
      </c>
      <c r="V11" s="290">
        <f>SUM(Q11+U11)</f>
        <v>0</v>
      </c>
      <c r="W11" s="291"/>
    </row>
    <row r="12" spans="1:24" s="37" customFormat="1" ht="17.25" customHeight="1">
      <c r="A12" s="418">
        <v>6</v>
      </c>
      <c r="B12" s="386">
        <v>2</v>
      </c>
      <c r="C12" s="386" t="s">
        <v>260</v>
      </c>
      <c r="D12" s="386" t="s">
        <v>261</v>
      </c>
      <c r="E12" s="386" t="s">
        <v>22</v>
      </c>
      <c r="F12" s="386" t="s">
        <v>165</v>
      </c>
      <c r="G12" s="386" t="s">
        <v>262</v>
      </c>
      <c r="H12" s="386" t="s">
        <v>92</v>
      </c>
      <c r="I12" s="386" t="s">
        <v>263</v>
      </c>
      <c r="J12" s="386" t="s">
        <v>264</v>
      </c>
      <c r="K12" s="386" t="s">
        <v>265</v>
      </c>
      <c r="L12" s="386" t="s">
        <v>266</v>
      </c>
      <c r="M12" s="386" t="s">
        <v>69</v>
      </c>
      <c r="N12" s="283">
        <v>0</v>
      </c>
      <c r="O12" s="284">
        <v>32.020000000000003</v>
      </c>
      <c r="P12" s="285">
        <v>0</v>
      </c>
      <c r="Q12" s="286">
        <f>SUM(N12+P12)</f>
        <v>0</v>
      </c>
      <c r="R12" s="287">
        <v>0</v>
      </c>
      <c r="S12" s="284">
        <v>29.12</v>
      </c>
      <c r="T12" s="288">
        <v>0</v>
      </c>
      <c r="U12" s="289">
        <f>SUM(R12+T12)</f>
        <v>0</v>
      </c>
      <c r="V12" s="290">
        <f>SUM(Q12+U12)</f>
        <v>0</v>
      </c>
      <c r="W12" s="291"/>
    </row>
    <row r="13" spans="1:24" s="37" customFormat="1" ht="17.25" customHeight="1">
      <c r="A13" s="378">
        <v>7</v>
      </c>
      <c r="B13" s="380">
        <v>6</v>
      </c>
      <c r="C13" s="380" t="s">
        <v>938</v>
      </c>
      <c r="D13" s="380" t="s">
        <v>939</v>
      </c>
      <c r="E13" s="380" t="s">
        <v>22</v>
      </c>
      <c r="F13" s="380" t="s">
        <v>114</v>
      </c>
      <c r="G13" s="380" t="s">
        <v>940</v>
      </c>
      <c r="H13" s="380" t="s">
        <v>80</v>
      </c>
      <c r="I13" s="380" t="s">
        <v>941</v>
      </c>
      <c r="J13" s="380" t="s">
        <v>942</v>
      </c>
      <c r="K13" s="380" t="s">
        <v>943</v>
      </c>
      <c r="L13" s="380" t="s">
        <v>1170</v>
      </c>
      <c r="M13" s="380" t="s">
        <v>512</v>
      </c>
      <c r="N13" s="283">
        <v>0</v>
      </c>
      <c r="O13" s="284">
        <v>31.53</v>
      </c>
      <c r="P13" s="285">
        <v>0</v>
      </c>
      <c r="Q13" s="286">
        <f>SUM(N13+P13)</f>
        <v>0</v>
      </c>
      <c r="R13" s="287">
        <v>0</v>
      </c>
      <c r="S13" s="284">
        <v>31.57</v>
      </c>
      <c r="T13" s="288">
        <v>1</v>
      </c>
      <c r="U13" s="289">
        <f>SUM(R13+T13)</f>
        <v>1</v>
      </c>
      <c r="V13" s="290">
        <f>SUM(Q13+U13)</f>
        <v>1</v>
      </c>
      <c r="W13" s="291"/>
    </row>
    <row r="14" spans="1:24" s="37" customFormat="1" ht="17.25" customHeight="1">
      <c r="A14" s="378">
        <v>8</v>
      </c>
      <c r="B14" s="379">
        <v>9</v>
      </c>
      <c r="C14" s="379" t="s">
        <v>230</v>
      </c>
      <c r="D14" s="379" t="s">
        <v>223</v>
      </c>
      <c r="E14" s="379" t="s">
        <v>22</v>
      </c>
      <c r="F14" s="379" t="s">
        <v>165</v>
      </c>
      <c r="G14" s="379" t="s">
        <v>231</v>
      </c>
      <c r="H14" s="379" t="s">
        <v>101</v>
      </c>
      <c r="I14" s="379" t="s">
        <v>232</v>
      </c>
      <c r="J14" s="379" t="s">
        <v>35</v>
      </c>
      <c r="K14" s="379" t="s">
        <v>35</v>
      </c>
      <c r="L14" s="379" t="s">
        <v>1176</v>
      </c>
      <c r="M14" s="379" t="s">
        <v>229</v>
      </c>
      <c r="N14" s="283">
        <v>0</v>
      </c>
      <c r="O14" s="284">
        <v>30.9</v>
      </c>
      <c r="P14" s="285">
        <v>0</v>
      </c>
      <c r="Q14" s="286">
        <f>SUM(N14+P14)</f>
        <v>0</v>
      </c>
      <c r="R14" s="287">
        <v>4</v>
      </c>
      <c r="S14" s="284">
        <v>23.74</v>
      </c>
      <c r="T14" s="288">
        <v>0</v>
      </c>
      <c r="U14" s="289">
        <f>SUM(R14+T14)</f>
        <v>4</v>
      </c>
      <c r="V14" s="290">
        <f>SUM(Q14+U14)</f>
        <v>4</v>
      </c>
      <c r="W14" s="291" t="s">
        <v>1090</v>
      </c>
    </row>
    <row r="15" spans="1:24" s="37" customFormat="1" ht="17.25" customHeight="1">
      <c r="A15" s="375">
        <v>9</v>
      </c>
      <c r="B15" s="379">
        <v>10</v>
      </c>
      <c r="C15" s="379" t="s">
        <v>385</v>
      </c>
      <c r="D15" s="379" t="s">
        <v>542</v>
      </c>
      <c r="E15" s="379" t="s">
        <v>22</v>
      </c>
      <c r="F15" s="379" t="s">
        <v>32</v>
      </c>
      <c r="G15" s="379" t="s">
        <v>543</v>
      </c>
      <c r="H15" s="379" t="s">
        <v>64</v>
      </c>
      <c r="I15" s="379" t="s">
        <v>1019</v>
      </c>
      <c r="J15" s="379" t="s">
        <v>545</v>
      </c>
      <c r="K15" s="379" t="s">
        <v>546</v>
      </c>
      <c r="L15" s="379" t="s">
        <v>162</v>
      </c>
      <c r="M15" s="379" t="s">
        <v>158</v>
      </c>
      <c r="N15" s="283">
        <v>4</v>
      </c>
      <c r="O15" s="284">
        <v>33.61</v>
      </c>
      <c r="P15" s="285">
        <v>0</v>
      </c>
      <c r="Q15" s="286">
        <f>SUM(N15+P15)</f>
        <v>4</v>
      </c>
      <c r="R15" s="287">
        <v>0</v>
      </c>
      <c r="S15" s="284">
        <v>26.84</v>
      </c>
      <c r="T15" s="288">
        <v>0</v>
      </c>
      <c r="U15" s="289">
        <f>SUM(R15+T15)</f>
        <v>0</v>
      </c>
      <c r="V15" s="290">
        <f>SUM(Q15+U15)</f>
        <v>4</v>
      </c>
      <c r="W15" s="291" t="s">
        <v>1127</v>
      </c>
    </row>
    <row r="16" spans="1:24" ht="17.25" customHeight="1"/>
  </sheetData>
  <sortState ref="A7:X15">
    <sortCondition ref="V7:V15"/>
    <sortCondition ref="S7:S15"/>
  </sortState>
  <pageMargins left="0.2" right="0.2" top="0.75" bottom="0.75" header="0.3" footer="0.3"/>
  <pageSetup paperSize="9" scale="8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zoomScaleNormal="100" workbookViewId="0">
      <selection activeCell="V28" sqref="A1:V28"/>
    </sheetView>
  </sheetViews>
  <sheetFormatPr defaultRowHeight="15" customHeight="1"/>
  <cols>
    <col min="1" max="1" width="3.7109375" customWidth="1"/>
    <col min="2" max="2" width="3.28515625" customWidth="1"/>
    <col min="3" max="3" width="11" customWidth="1"/>
    <col min="4" max="4" width="12.5703125" customWidth="1"/>
    <col min="5" max="5" width="3.85546875" customWidth="1"/>
    <col min="6" max="6" width="5.7109375" hidden="1" customWidth="1"/>
    <col min="7" max="7" width="14.7109375" customWidth="1"/>
    <col min="8" max="8" width="4.85546875" customWidth="1"/>
    <col min="9" max="9" width="4.42578125" customWidth="1"/>
    <col min="11" max="11" width="10.140625" customWidth="1"/>
    <col min="12" max="12" width="14" customWidth="1"/>
    <col min="13" max="13" width="16.140625" customWidth="1"/>
    <col min="14" max="14" width="3.85546875" customWidth="1"/>
    <col min="15" max="15" width="5.7109375" customWidth="1"/>
    <col min="16" max="16" width="4.140625" customWidth="1"/>
    <col min="17" max="17" width="4.28515625" customWidth="1"/>
    <col min="18" max="18" width="4.140625" customWidth="1"/>
    <col min="19" max="19" width="5.7109375" customWidth="1"/>
    <col min="20" max="21" width="4" customWidth="1"/>
    <col min="22" max="22" width="4.28515625" customWidth="1"/>
    <col min="23" max="23" width="7.42578125" customWidth="1"/>
  </cols>
  <sheetData>
    <row r="1" spans="1:23" ht="23.25" customHeight="1">
      <c r="B1" s="2" t="s">
        <v>0</v>
      </c>
    </row>
    <row r="2" spans="1:23" ht="18" customHeight="1">
      <c r="B2" s="3" t="s">
        <v>1</v>
      </c>
    </row>
    <row r="3" spans="1:23" ht="15" customHeight="1" thickBot="1">
      <c r="B3" s="4" t="s">
        <v>1021</v>
      </c>
    </row>
    <row r="4" spans="1:23" ht="15" customHeight="1" thickBot="1">
      <c r="B4" s="4"/>
      <c r="J4" s="43" t="s">
        <v>1054</v>
      </c>
      <c r="K4" s="44">
        <v>215</v>
      </c>
      <c r="L4" s="45" t="s">
        <v>1054</v>
      </c>
      <c r="M4" s="44">
        <v>234</v>
      </c>
    </row>
    <row r="5" spans="1:23" ht="15" customHeight="1" thickBot="1">
      <c r="B5" s="4"/>
      <c r="J5" s="46" t="s">
        <v>1055</v>
      </c>
      <c r="K5" s="47">
        <v>38</v>
      </c>
      <c r="L5" s="48" t="s">
        <v>1055</v>
      </c>
      <c r="M5" s="47">
        <v>38</v>
      </c>
      <c r="N5" s="13"/>
      <c r="O5" s="14" t="s">
        <v>1039</v>
      </c>
      <c r="P5" s="14"/>
      <c r="Q5" s="15"/>
      <c r="R5" s="14"/>
      <c r="S5" s="16" t="s">
        <v>1040</v>
      </c>
      <c r="T5" s="16"/>
      <c r="U5" s="17"/>
      <c r="V5" s="33"/>
      <c r="W5" s="58"/>
    </row>
    <row r="6" spans="1:23" ht="39.75" customHeight="1" thickBot="1">
      <c r="A6" s="184"/>
      <c r="B6" s="40"/>
      <c r="C6" s="40" t="s">
        <v>3</v>
      </c>
      <c r="D6" s="40" t="s">
        <v>4</v>
      </c>
      <c r="E6" s="40" t="s">
        <v>5</v>
      </c>
      <c r="F6" s="39" t="s">
        <v>6</v>
      </c>
      <c r="G6" s="40" t="s">
        <v>7</v>
      </c>
      <c r="H6" s="39" t="s">
        <v>6</v>
      </c>
      <c r="I6" s="40" t="s">
        <v>8</v>
      </c>
      <c r="J6" s="40" t="s">
        <v>9</v>
      </c>
      <c r="K6" s="39" t="s">
        <v>10</v>
      </c>
      <c r="L6" s="40" t="s">
        <v>11</v>
      </c>
      <c r="M6" s="41" t="s">
        <v>12</v>
      </c>
      <c r="N6" s="18" t="s">
        <v>1041</v>
      </c>
      <c r="O6" s="19" t="s">
        <v>1042</v>
      </c>
      <c r="P6" s="20" t="s">
        <v>1043</v>
      </c>
      <c r="Q6" s="21" t="s">
        <v>1044</v>
      </c>
      <c r="R6" s="22" t="s">
        <v>1041</v>
      </c>
      <c r="S6" s="19" t="s">
        <v>1042</v>
      </c>
      <c r="T6" s="23" t="s">
        <v>1043</v>
      </c>
      <c r="U6" s="21" t="s">
        <v>1044</v>
      </c>
      <c r="V6" s="34" t="s">
        <v>1044</v>
      </c>
      <c r="W6" s="59" t="s">
        <v>28</v>
      </c>
    </row>
    <row r="7" spans="1:23" ht="15.75" customHeight="1">
      <c r="A7" s="421">
        <v>1</v>
      </c>
      <c r="B7" s="422">
        <v>8</v>
      </c>
      <c r="C7" s="422" t="s">
        <v>501</v>
      </c>
      <c r="D7" s="422" t="s">
        <v>496</v>
      </c>
      <c r="E7" s="422" t="s">
        <v>24</v>
      </c>
      <c r="F7" s="422" t="s">
        <v>34</v>
      </c>
      <c r="G7" s="422" t="s">
        <v>502</v>
      </c>
      <c r="H7" s="422" t="s">
        <v>114</v>
      </c>
      <c r="I7" s="422" t="s">
        <v>368</v>
      </c>
      <c r="J7" s="423" t="s">
        <v>34</v>
      </c>
      <c r="K7" s="422" t="s">
        <v>34</v>
      </c>
      <c r="L7" s="422" t="s">
        <v>49</v>
      </c>
      <c r="M7" s="422" t="s">
        <v>129</v>
      </c>
      <c r="N7" s="25">
        <v>0</v>
      </c>
      <c r="O7" s="26">
        <v>34.619999999999997</v>
      </c>
      <c r="P7" s="27">
        <v>0</v>
      </c>
      <c r="Q7" s="28">
        <f>SUM(N7+P7)</f>
        <v>0</v>
      </c>
      <c r="R7" s="29">
        <v>0</v>
      </c>
      <c r="S7" s="26">
        <v>27.42</v>
      </c>
      <c r="T7" s="30">
        <v>0</v>
      </c>
      <c r="U7" s="31">
        <f>SUM(R7+T7)</f>
        <v>0</v>
      </c>
      <c r="V7" s="24">
        <f>SUM(Q7+U7)</f>
        <v>0</v>
      </c>
      <c r="W7" s="60"/>
    </row>
    <row r="8" spans="1:23" s="37" customFormat="1" ht="15.75" customHeight="1">
      <c r="A8" s="424">
        <v>2</v>
      </c>
      <c r="B8" s="273">
        <v>4</v>
      </c>
      <c r="C8" s="273" t="s">
        <v>343</v>
      </c>
      <c r="D8" s="273" t="s">
        <v>344</v>
      </c>
      <c r="E8" s="273" t="s">
        <v>24</v>
      </c>
      <c r="F8" s="273" t="s">
        <v>319</v>
      </c>
      <c r="G8" s="273" t="s">
        <v>345</v>
      </c>
      <c r="H8" s="273" t="s">
        <v>165</v>
      </c>
      <c r="I8" s="273" t="s">
        <v>65</v>
      </c>
      <c r="J8" s="274" t="s">
        <v>346</v>
      </c>
      <c r="K8" s="273" t="s">
        <v>34</v>
      </c>
      <c r="L8" s="273" t="s">
        <v>347</v>
      </c>
      <c r="M8" s="273" t="s">
        <v>69</v>
      </c>
      <c r="N8" s="283">
        <v>0</v>
      </c>
      <c r="O8" s="284">
        <v>37.369999999999997</v>
      </c>
      <c r="P8" s="285">
        <v>0</v>
      </c>
      <c r="Q8" s="286">
        <f>SUM(N8+P8)</f>
        <v>0</v>
      </c>
      <c r="R8" s="287">
        <v>0</v>
      </c>
      <c r="S8" s="284">
        <v>29.09</v>
      </c>
      <c r="T8" s="288">
        <v>0</v>
      </c>
      <c r="U8" s="289">
        <f>SUM(R8+T8)</f>
        <v>0</v>
      </c>
      <c r="V8" s="290">
        <f>SUM(Q8+U8)</f>
        <v>0</v>
      </c>
      <c r="W8" s="291"/>
    </row>
    <row r="9" spans="1:23" s="37" customFormat="1" ht="15.75" customHeight="1">
      <c r="A9" s="424">
        <v>3</v>
      </c>
      <c r="B9" s="273">
        <v>13</v>
      </c>
      <c r="C9" s="273" t="s">
        <v>60</v>
      </c>
      <c r="D9" s="273" t="s">
        <v>61</v>
      </c>
      <c r="E9" s="273" t="s">
        <v>24</v>
      </c>
      <c r="F9" s="273" t="s">
        <v>62</v>
      </c>
      <c r="G9" s="273" t="s">
        <v>63</v>
      </c>
      <c r="H9" s="273" t="s">
        <v>64</v>
      </c>
      <c r="I9" s="273" t="s">
        <v>65</v>
      </c>
      <c r="J9" s="274" t="s">
        <v>66</v>
      </c>
      <c r="K9" s="273" t="s">
        <v>67</v>
      </c>
      <c r="L9" s="273" t="s">
        <v>68</v>
      </c>
      <c r="M9" s="273" t="s">
        <v>69</v>
      </c>
      <c r="N9" s="283">
        <v>0</v>
      </c>
      <c r="O9" s="284">
        <v>37.21</v>
      </c>
      <c r="P9" s="285">
        <v>0</v>
      </c>
      <c r="Q9" s="286">
        <f>SUM(N9+P9)</f>
        <v>0</v>
      </c>
      <c r="R9" s="287">
        <v>0</v>
      </c>
      <c r="S9" s="284">
        <v>29.94</v>
      </c>
      <c r="T9" s="288">
        <v>0</v>
      </c>
      <c r="U9" s="289">
        <f>SUM(R9+T9)</f>
        <v>0</v>
      </c>
      <c r="V9" s="290">
        <f>SUM(Q9+U9)</f>
        <v>0</v>
      </c>
      <c r="W9" s="291"/>
    </row>
    <row r="10" spans="1:23" s="37" customFormat="1" ht="15.75" customHeight="1">
      <c r="A10" s="424">
        <v>4</v>
      </c>
      <c r="B10" s="273">
        <v>11</v>
      </c>
      <c r="C10" s="273" t="s">
        <v>348</v>
      </c>
      <c r="D10" s="273" t="s">
        <v>564</v>
      </c>
      <c r="E10" s="273" t="s">
        <v>24</v>
      </c>
      <c r="F10" s="273" t="s">
        <v>43</v>
      </c>
      <c r="G10" s="273" t="s">
        <v>565</v>
      </c>
      <c r="H10" s="273" t="s">
        <v>165</v>
      </c>
      <c r="I10" s="273" t="s">
        <v>65</v>
      </c>
      <c r="J10" s="274" t="s">
        <v>566</v>
      </c>
      <c r="K10" s="273" t="s">
        <v>567</v>
      </c>
      <c r="L10" s="273" t="s">
        <v>568</v>
      </c>
      <c r="M10" s="274" t="s">
        <v>1115</v>
      </c>
      <c r="N10" s="283">
        <v>0</v>
      </c>
      <c r="O10" s="284">
        <v>37.630000000000003</v>
      </c>
      <c r="P10" s="285">
        <v>0</v>
      </c>
      <c r="Q10" s="286">
        <f>SUM(N10+P10)</f>
        <v>0</v>
      </c>
      <c r="R10" s="287">
        <v>0</v>
      </c>
      <c r="S10" s="284">
        <v>30.43</v>
      </c>
      <c r="T10" s="288">
        <v>0</v>
      </c>
      <c r="U10" s="289">
        <f>SUM(R10+T10)</f>
        <v>0</v>
      </c>
      <c r="V10" s="290">
        <f>SUM(Q10+U10)</f>
        <v>0</v>
      </c>
      <c r="W10" s="291"/>
    </row>
    <row r="11" spans="1:23" s="37" customFormat="1" ht="15.75" customHeight="1">
      <c r="A11" s="424">
        <v>5</v>
      </c>
      <c r="B11" s="273">
        <v>19</v>
      </c>
      <c r="C11" s="273" t="s">
        <v>798</v>
      </c>
      <c r="D11" s="273" t="s">
        <v>799</v>
      </c>
      <c r="E11" s="273" t="s">
        <v>24</v>
      </c>
      <c r="F11" s="273" t="s">
        <v>280</v>
      </c>
      <c r="G11" s="273" t="s">
        <v>800</v>
      </c>
      <c r="H11" s="273" t="s">
        <v>165</v>
      </c>
      <c r="I11" s="273" t="s">
        <v>65</v>
      </c>
      <c r="J11" s="274" t="s">
        <v>801</v>
      </c>
      <c r="K11" s="273" t="s">
        <v>802</v>
      </c>
      <c r="L11" s="273" t="s">
        <v>803</v>
      </c>
      <c r="M11" s="273" t="s">
        <v>170</v>
      </c>
      <c r="N11" s="283">
        <v>0</v>
      </c>
      <c r="O11" s="284">
        <v>34.57</v>
      </c>
      <c r="P11" s="285">
        <v>0</v>
      </c>
      <c r="Q11" s="286">
        <f>SUM(N11+P11)</f>
        <v>0</v>
      </c>
      <c r="R11" s="287">
        <v>0</v>
      </c>
      <c r="S11" s="284">
        <v>30.5</v>
      </c>
      <c r="T11" s="288">
        <v>0</v>
      </c>
      <c r="U11" s="289">
        <f>SUM(R11+T11)</f>
        <v>0</v>
      </c>
      <c r="V11" s="290">
        <f>SUM(Q11+U11)</f>
        <v>0</v>
      </c>
      <c r="W11" s="291"/>
    </row>
    <row r="12" spans="1:23" s="37" customFormat="1" ht="15.75" customHeight="1">
      <c r="A12" s="424">
        <v>6</v>
      </c>
      <c r="B12" s="273">
        <v>23</v>
      </c>
      <c r="C12" s="273" t="s">
        <v>779</v>
      </c>
      <c r="D12" s="274" t="s">
        <v>1193</v>
      </c>
      <c r="E12" s="273"/>
      <c r="F12" s="273"/>
      <c r="G12" s="273" t="s">
        <v>1088</v>
      </c>
      <c r="H12" s="273"/>
      <c r="I12" s="273"/>
      <c r="J12" s="274"/>
      <c r="K12" s="273"/>
      <c r="L12" s="274" t="s">
        <v>1194</v>
      </c>
      <c r="M12" s="273" t="s">
        <v>1089</v>
      </c>
      <c r="N12" s="283">
        <v>0</v>
      </c>
      <c r="O12" s="284">
        <v>33.94</v>
      </c>
      <c r="P12" s="285">
        <v>0</v>
      </c>
      <c r="Q12" s="286">
        <f>SUM(N12+P12)</f>
        <v>0</v>
      </c>
      <c r="R12" s="287">
        <v>0</v>
      </c>
      <c r="S12" s="284">
        <v>30.55</v>
      </c>
      <c r="T12" s="288">
        <v>0</v>
      </c>
      <c r="U12" s="289">
        <f>SUM(R12+T12)</f>
        <v>0</v>
      </c>
      <c r="V12" s="290">
        <f>SUM(Q12+U12)</f>
        <v>0</v>
      </c>
      <c r="W12" s="291"/>
    </row>
    <row r="13" spans="1:23" s="37" customFormat="1" ht="15.75" customHeight="1">
      <c r="A13" s="420">
        <v>7</v>
      </c>
      <c r="B13" s="265">
        <v>3</v>
      </c>
      <c r="C13" s="265" t="s">
        <v>360</v>
      </c>
      <c r="D13" s="265" t="s">
        <v>361</v>
      </c>
      <c r="E13" s="265" t="s">
        <v>24</v>
      </c>
      <c r="F13" s="265" t="s">
        <v>34</v>
      </c>
      <c r="G13" s="266" t="s">
        <v>367</v>
      </c>
      <c r="H13" s="265" t="s">
        <v>45</v>
      </c>
      <c r="I13" s="265" t="s">
        <v>368</v>
      </c>
      <c r="J13" s="266" t="s">
        <v>369</v>
      </c>
      <c r="K13" s="265" t="s">
        <v>370</v>
      </c>
      <c r="L13" s="265" t="s">
        <v>1177</v>
      </c>
      <c r="M13" s="265" t="s">
        <v>1003</v>
      </c>
      <c r="N13" s="283">
        <v>0</v>
      </c>
      <c r="O13" s="284">
        <v>35</v>
      </c>
      <c r="P13" s="285">
        <v>0</v>
      </c>
      <c r="Q13" s="286">
        <f>SUM(N13+P13)</f>
        <v>0</v>
      </c>
      <c r="R13" s="287">
        <v>0</v>
      </c>
      <c r="S13" s="284">
        <v>32.619999999999997</v>
      </c>
      <c r="T13" s="288">
        <v>0</v>
      </c>
      <c r="U13" s="289">
        <f>SUM(R13+T13)</f>
        <v>0</v>
      </c>
      <c r="V13" s="290">
        <f>SUM(Q13+U13)</f>
        <v>0</v>
      </c>
      <c r="W13" s="291"/>
    </row>
    <row r="14" spans="1:23" s="37" customFormat="1" ht="15.75" customHeight="1">
      <c r="A14" s="420">
        <v>8</v>
      </c>
      <c r="B14" s="265">
        <v>22</v>
      </c>
      <c r="C14" s="265" t="s">
        <v>476</v>
      </c>
      <c r="D14" s="265" t="s">
        <v>477</v>
      </c>
      <c r="E14" s="265" t="s">
        <v>24</v>
      </c>
      <c r="F14" s="265" t="s">
        <v>138</v>
      </c>
      <c r="G14" s="265" t="s">
        <v>478</v>
      </c>
      <c r="H14" s="265" t="s">
        <v>73</v>
      </c>
      <c r="I14" s="265" t="s">
        <v>65</v>
      </c>
      <c r="J14" s="266" t="s">
        <v>479</v>
      </c>
      <c r="K14" s="265" t="s">
        <v>480</v>
      </c>
      <c r="L14" s="265" t="s">
        <v>1182</v>
      </c>
      <c r="M14" s="265" t="s">
        <v>1022</v>
      </c>
      <c r="N14" s="283">
        <v>0</v>
      </c>
      <c r="O14" s="284">
        <v>35.29</v>
      </c>
      <c r="P14" s="285">
        <v>0</v>
      </c>
      <c r="Q14" s="286">
        <f>SUM(N14+P14)</f>
        <v>0</v>
      </c>
      <c r="R14" s="287">
        <v>0</v>
      </c>
      <c r="S14" s="284">
        <v>36.799999999999997</v>
      </c>
      <c r="T14" s="288">
        <v>0</v>
      </c>
      <c r="U14" s="289">
        <f>SUM(R14+T14)</f>
        <v>0</v>
      </c>
      <c r="V14" s="290">
        <f>SUM(Q14+U14)</f>
        <v>0</v>
      </c>
      <c r="W14" s="291"/>
    </row>
    <row r="15" spans="1:23" s="37" customFormat="1" ht="15.75" customHeight="1">
      <c r="A15" s="420">
        <v>9</v>
      </c>
      <c r="B15" s="265">
        <v>5</v>
      </c>
      <c r="C15" s="265" t="s">
        <v>880</v>
      </c>
      <c r="D15" s="265" t="s">
        <v>881</v>
      </c>
      <c r="E15" s="265" t="s">
        <v>24</v>
      </c>
      <c r="F15" s="265" t="s">
        <v>835</v>
      </c>
      <c r="G15" s="265" t="s">
        <v>882</v>
      </c>
      <c r="H15" s="265" t="s">
        <v>45</v>
      </c>
      <c r="I15" s="265" t="s">
        <v>65</v>
      </c>
      <c r="J15" s="266" t="s">
        <v>883</v>
      </c>
      <c r="K15" s="265" t="s">
        <v>300</v>
      </c>
      <c r="L15" s="265" t="s">
        <v>884</v>
      </c>
      <c r="M15" s="265" t="s">
        <v>378</v>
      </c>
      <c r="N15" s="283">
        <v>0</v>
      </c>
      <c r="O15" s="284">
        <v>43.7</v>
      </c>
      <c r="P15" s="285">
        <v>2</v>
      </c>
      <c r="Q15" s="286">
        <f>SUM(N15+P15)</f>
        <v>2</v>
      </c>
      <c r="R15" s="287">
        <v>0</v>
      </c>
      <c r="S15" s="284">
        <v>41.73</v>
      </c>
      <c r="T15" s="288">
        <v>1</v>
      </c>
      <c r="U15" s="289">
        <f>SUM(R15+T15)</f>
        <v>1</v>
      </c>
      <c r="V15" s="290">
        <f>SUM(Q15+U15)</f>
        <v>3</v>
      </c>
      <c r="W15" s="291"/>
    </row>
    <row r="16" spans="1:23" s="37" customFormat="1" ht="15.75" customHeight="1">
      <c r="A16" s="420">
        <v>10</v>
      </c>
      <c r="B16" s="8">
        <v>1</v>
      </c>
      <c r="C16" s="8" t="s">
        <v>278</v>
      </c>
      <c r="D16" s="8" t="s">
        <v>279</v>
      </c>
      <c r="E16" s="8" t="s">
        <v>24</v>
      </c>
      <c r="F16" s="8" t="s">
        <v>280</v>
      </c>
      <c r="G16" s="8" t="s">
        <v>281</v>
      </c>
      <c r="H16" s="8" t="s">
        <v>165</v>
      </c>
      <c r="I16" s="8" t="s">
        <v>65</v>
      </c>
      <c r="J16" s="9" t="s">
        <v>256</v>
      </c>
      <c r="K16" s="8" t="s">
        <v>257</v>
      </c>
      <c r="L16" s="8" t="s">
        <v>282</v>
      </c>
      <c r="M16" s="8" t="s">
        <v>129</v>
      </c>
      <c r="N16" s="283">
        <v>0</v>
      </c>
      <c r="O16" s="284">
        <v>34.090000000000003</v>
      </c>
      <c r="P16" s="285">
        <v>0</v>
      </c>
      <c r="Q16" s="286">
        <f>SUM(N16+P16)</f>
        <v>0</v>
      </c>
      <c r="R16" s="287">
        <v>4</v>
      </c>
      <c r="S16" s="284">
        <v>30.75</v>
      </c>
      <c r="T16" s="288">
        <v>0</v>
      </c>
      <c r="U16" s="289">
        <f>SUM(R16+T16)</f>
        <v>4</v>
      </c>
      <c r="V16" s="290">
        <f>SUM(Q16+U16)</f>
        <v>4</v>
      </c>
      <c r="W16" s="291" t="s">
        <v>1184</v>
      </c>
    </row>
    <row r="17" spans="1:23" s="37" customFormat="1" ht="15.75" customHeight="1">
      <c r="A17" s="420">
        <v>11</v>
      </c>
      <c r="B17" s="265">
        <v>14</v>
      </c>
      <c r="C17" s="265" t="s">
        <v>772</v>
      </c>
      <c r="D17" s="265" t="s">
        <v>773</v>
      </c>
      <c r="E17" s="265" t="s">
        <v>24</v>
      </c>
      <c r="F17" s="265" t="s">
        <v>774</v>
      </c>
      <c r="G17" s="265" t="s">
        <v>775</v>
      </c>
      <c r="H17" s="265" t="s">
        <v>80</v>
      </c>
      <c r="I17" s="265" t="s">
        <v>65</v>
      </c>
      <c r="J17" s="266" t="s">
        <v>34</v>
      </c>
      <c r="K17" s="265" t="s">
        <v>776</v>
      </c>
      <c r="L17" s="265" t="s">
        <v>1178</v>
      </c>
      <c r="M17" s="265" t="s">
        <v>778</v>
      </c>
      <c r="N17" s="283">
        <v>0</v>
      </c>
      <c r="O17" s="284">
        <v>39.03</v>
      </c>
      <c r="P17" s="285">
        <v>1</v>
      </c>
      <c r="Q17" s="286">
        <f>SUM(N17+P17)</f>
        <v>1</v>
      </c>
      <c r="R17" s="287">
        <v>4</v>
      </c>
      <c r="S17" s="284">
        <v>34.75</v>
      </c>
      <c r="T17" s="288">
        <v>0</v>
      </c>
      <c r="U17" s="289">
        <f>SUM(R17+T17)</f>
        <v>4</v>
      </c>
      <c r="V17" s="290">
        <f>SUM(Q17+U17)</f>
        <v>5</v>
      </c>
      <c r="W17" s="291" t="s">
        <v>1056</v>
      </c>
    </row>
    <row r="18" spans="1:23" s="37" customFormat="1" ht="15.75" customHeight="1">
      <c r="A18" s="420">
        <v>12</v>
      </c>
      <c r="B18" s="265">
        <v>9</v>
      </c>
      <c r="C18" s="265" t="s">
        <v>335</v>
      </c>
      <c r="D18" s="265" t="s">
        <v>336</v>
      </c>
      <c r="E18" s="265" t="s">
        <v>24</v>
      </c>
      <c r="F18" s="265" t="s">
        <v>236</v>
      </c>
      <c r="G18" s="265" t="s">
        <v>337</v>
      </c>
      <c r="H18" s="265" t="s">
        <v>64</v>
      </c>
      <c r="I18" s="265" t="s">
        <v>338</v>
      </c>
      <c r="J18" s="266" t="s">
        <v>339</v>
      </c>
      <c r="K18" s="265" t="s">
        <v>340</v>
      </c>
      <c r="L18" s="265" t="s">
        <v>1067</v>
      </c>
      <c r="M18" s="265" t="s">
        <v>37</v>
      </c>
      <c r="N18" s="283">
        <v>4</v>
      </c>
      <c r="O18" s="284">
        <v>40.9</v>
      </c>
      <c r="P18" s="285">
        <v>1</v>
      </c>
      <c r="Q18" s="286">
        <f>SUM(N18+P18)</f>
        <v>5</v>
      </c>
      <c r="R18" s="287">
        <v>0</v>
      </c>
      <c r="S18" s="284">
        <v>40.42</v>
      </c>
      <c r="T18" s="288">
        <v>1</v>
      </c>
      <c r="U18" s="289">
        <f>SUM(R18+T18)</f>
        <v>1</v>
      </c>
      <c r="V18" s="290">
        <f>SUM(Q18+U18)</f>
        <v>6</v>
      </c>
      <c r="W18" s="291" t="s">
        <v>1047</v>
      </c>
    </row>
    <row r="19" spans="1:23" s="37" customFormat="1" ht="15.75" customHeight="1">
      <c r="A19" s="420">
        <v>13</v>
      </c>
      <c r="B19" s="265" t="s">
        <v>994</v>
      </c>
      <c r="C19" s="265" t="s">
        <v>988</v>
      </c>
      <c r="D19" s="265" t="s">
        <v>989</v>
      </c>
      <c r="E19" s="265" t="s">
        <v>31</v>
      </c>
      <c r="F19" s="265" t="s">
        <v>114</v>
      </c>
      <c r="G19" s="265" t="s">
        <v>990</v>
      </c>
      <c r="H19" s="265" t="s">
        <v>80</v>
      </c>
      <c r="I19" s="265" t="s">
        <v>65</v>
      </c>
      <c r="J19" s="266" t="s">
        <v>991</v>
      </c>
      <c r="K19" s="265" t="s">
        <v>550</v>
      </c>
      <c r="L19" s="265" t="s">
        <v>1165</v>
      </c>
      <c r="M19" s="265" t="s">
        <v>327</v>
      </c>
      <c r="N19" s="283">
        <v>4</v>
      </c>
      <c r="O19" s="284">
        <v>46.74</v>
      </c>
      <c r="P19" s="285">
        <v>3</v>
      </c>
      <c r="Q19" s="286">
        <f>SUM(N19+P19)</f>
        <v>7</v>
      </c>
      <c r="R19" s="287">
        <v>0</v>
      </c>
      <c r="S19" s="284">
        <v>33.950000000000003</v>
      </c>
      <c r="T19" s="288">
        <v>0</v>
      </c>
      <c r="U19" s="289">
        <f>SUM(R19+T19)</f>
        <v>0</v>
      </c>
      <c r="V19" s="290">
        <f>SUM(Q19+U19)</f>
        <v>7</v>
      </c>
      <c r="W19" s="291" t="s">
        <v>1189</v>
      </c>
    </row>
    <row r="20" spans="1:23" s="37" customFormat="1" ht="15.75" customHeight="1">
      <c r="A20" s="420">
        <v>14</v>
      </c>
      <c r="B20" s="265">
        <v>6</v>
      </c>
      <c r="C20" s="265" t="s">
        <v>431</v>
      </c>
      <c r="D20" s="265" t="s">
        <v>432</v>
      </c>
      <c r="E20" s="265" t="s">
        <v>24</v>
      </c>
      <c r="F20" s="265" t="s">
        <v>433</v>
      </c>
      <c r="G20" s="265" t="s">
        <v>434</v>
      </c>
      <c r="H20" s="265" t="s">
        <v>52</v>
      </c>
      <c r="I20" s="265" t="s">
        <v>65</v>
      </c>
      <c r="J20" s="266" t="s">
        <v>435</v>
      </c>
      <c r="K20" s="265" t="s">
        <v>310</v>
      </c>
      <c r="L20" s="265" t="s">
        <v>428</v>
      </c>
      <c r="M20" s="265" t="s">
        <v>240</v>
      </c>
      <c r="N20" s="283">
        <v>4</v>
      </c>
      <c r="O20" s="284">
        <v>40.36</v>
      </c>
      <c r="P20" s="285">
        <v>1</v>
      </c>
      <c r="Q20" s="286">
        <f>SUM(N20+P20)</f>
        <v>5</v>
      </c>
      <c r="R20" s="287">
        <v>0</v>
      </c>
      <c r="S20" s="284">
        <v>42.64</v>
      </c>
      <c r="T20" s="288">
        <v>2</v>
      </c>
      <c r="U20" s="289">
        <f>SUM(R20+T20)</f>
        <v>2</v>
      </c>
      <c r="V20" s="290">
        <f>SUM(Q20+U20)</f>
        <v>7</v>
      </c>
      <c r="W20" s="291" t="s">
        <v>1051</v>
      </c>
    </row>
    <row r="21" spans="1:23" s="37" customFormat="1" ht="15.75" customHeight="1">
      <c r="A21" s="420">
        <v>15</v>
      </c>
      <c r="B21" s="265">
        <v>20</v>
      </c>
      <c r="C21" s="265" t="s">
        <v>490</v>
      </c>
      <c r="D21" s="265" t="s">
        <v>887</v>
      </c>
      <c r="E21" s="265" t="s">
        <v>24</v>
      </c>
      <c r="F21" s="265" t="s">
        <v>52</v>
      </c>
      <c r="G21" s="265" t="s">
        <v>888</v>
      </c>
      <c r="H21" s="265" t="s">
        <v>80</v>
      </c>
      <c r="I21" s="265" t="s">
        <v>65</v>
      </c>
      <c r="J21" s="266" t="s">
        <v>889</v>
      </c>
      <c r="K21" s="265" t="s">
        <v>890</v>
      </c>
      <c r="L21" s="265" t="s">
        <v>1180</v>
      </c>
      <c r="M21" s="265" t="s">
        <v>378</v>
      </c>
      <c r="N21" s="283">
        <v>0</v>
      </c>
      <c r="O21" s="284">
        <v>36.049999999999997</v>
      </c>
      <c r="P21" s="285">
        <v>0</v>
      </c>
      <c r="Q21" s="286">
        <f>SUM(N21+P21)</f>
        <v>0</v>
      </c>
      <c r="R21" s="287">
        <v>4</v>
      </c>
      <c r="S21" s="284">
        <v>48.62</v>
      </c>
      <c r="T21" s="288">
        <v>3</v>
      </c>
      <c r="U21" s="289">
        <f>SUM(R21+T21)</f>
        <v>7</v>
      </c>
      <c r="V21" s="290">
        <f>SUM(Q21+U21)</f>
        <v>7</v>
      </c>
      <c r="W21" s="291" t="s">
        <v>1191</v>
      </c>
    </row>
    <row r="22" spans="1:23" s="37" customFormat="1" ht="15.75" customHeight="1">
      <c r="A22" s="420">
        <v>16</v>
      </c>
      <c r="B22" s="265">
        <v>21</v>
      </c>
      <c r="C22" s="265" t="s">
        <v>360</v>
      </c>
      <c r="D22" s="265" t="s">
        <v>361</v>
      </c>
      <c r="E22" s="265" t="s">
        <v>24</v>
      </c>
      <c r="F22" s="265" t="s">
        <v>34</v>
      </c>
      <c r="G22" s="265" t="s">
        <v>362</v>
      </c>
      <c r="H22" s="265" t="s">
        <v>165</v>
      </c>
      <c r="I22" s="265" t="s">
        <v>183</v>
      </c>
      <c r="J22" s="266" t="s">
        <v>363</v>
      </c>
      <c r="K22" s="265" t="s">
        <v>364</v>
      </c>
      <c r="L22" s="265" t="s">
        <v>1181</v>
      </c>
      <c r="M22" s="265" t="s">
        <v>1003</v>
      </c>
      <c r="N22" s="283">
        <v>0</v>
      </c>
      <c r="O22" s="284">
        <v>32.270000000000003</v>
      </c>
      <c r="P22" s="285">
        <v>0</v>
      </c>
      <c r="Q22" s="286">
        <f>SUM(N22+P22)</f>
        <v>0</v>
      </c>
      <c r="R22" s="287">
        <v>8</v>
      </c>
      <c r="S22" s="284">
        <v>29.77</v>
      </c>
      <c r="T22" s="288">
        <v>0</v>
      </c>
      <c r="U22" s="289">
        <f>SUM(R22+T22)</f>
        <v>8</v>
      </c>
      <c r="V22" s="290">
        <f>SUM(Q22+U22)</f>
        <v>8</v>
      </c>
      <c r="W22" s="291" t="s">
        <v>1192</v>
      </c>
    </row>
    <row r="23" spans="1:23" s="37" customFormat="1" ht="15.75" customHeight="1">
      <c r="A23" s="420">
        <v>17</v>
      </c>
      <c r="B23" s="265">
        <v>18</v>
      </c>
      <c r="C23" s="265" t="s">
        <v>136</v>
      </c>
      <c r="D23" s="265" t="s">
        <v>137</v>
      </c>
      <c r="E23" s="265" t="s">
        <v>24</v>
      </c>
      <c r="F23" s="265" t="s">
        <v>138</v>
      </c>
      <c r="G23" s="265" t="s">
        <v>139</v>
      </c>
      <c r="H23" s="265" t="s">
        <v>92</v>
      </c>
      <c r="I23" s="265" t="s">
        <v>65</v>
      </c>
      <c r="J23" s="266" t="s">
        <v>140</v>
      </c>
      <c r="K23" s="265" t="s">
        <v>141</v>
      </c>
      <c r="L23" s="265" t="s">
        <v>1179</v>
      </c>
      <c r="M23" s="265" t="s">
        <v>59</v>
      </c>
      <c r="N23" s="283">
        <v>4</v>
      </c>
      <c r="O23" s="284">
        <v>44.35</v>
      </c>
      <c r="P23" s="285">
        <v>2</v>
      </c>
      <c r="Q23" s="286">
        <f>SUM(N23+P23)</f>
        <v>6</v>
      </c>
      <c r="R23" s="287">
        <v>0</v>
      </c>
      <c r="S23" s="284">
        <v>45.37</v>
      </c>
      <c r="T23" s="288">
        <v>2</v>
      </c>
      <c r="U23" s="289">
        <f>SUM(R23+T23)</f>
        <v>2</v>
      </c>
      <c r="V23" s="290">
        <f>SUM(Q23+U23)</f>
        <v>8</v>
      </c>
      <c r="W23" s="291" t="s">
        <v>1122</v>
      </c>
    </row>
    <row r="24" spans="1:23" s="37" customFormat="1" ht="15.75" customHeight="1">
      <c r="A24" s="420">
        <v>18</v>
      </c>
      <c r="B24" s="265">
        <v>10</v>
      </c>
      <c r="C24" s="265" t="s">
        <v>130</v>
      </c>
      <c r="D24" s="265" t="s">
        <v>131</v>
      </c>
      <c r="E24" s="265" t="s">
        <v>24</v>
      </c>
      <c r="F24" s="265" t="s">
        <v>132</v>
      </c>
      <c r="G24" s="265" t="s">
        <v>133</v>
      </c>
      <c r="H24" s="265" t="s">
        <v>64</v>
      </c>
      <c r="I24" s="265" t="s">
        <v>65</v>
      </c>
      <c r="J24" s="266" t="s">
        <v>75</v>
      </c>
      <c r="K24" s="265" t="s">
        <v>134</v>
      </c>
      <c r="L24" s="265" t="s">
        <v>135</v>
      </c>
      <c r="M24" s="265" t="s">
        <v>120</v>
      </c>
      <c r="N24" s="283">
        <v>0</v>
      </c>
      <c r="O24" s="284">
        <v>36.96</v>
      </c>
      <c r="P24" s="285">
        <v>0</v>
      </c>
      <c r="Q24" s="286">
        <f>SUM(N24+P24)</f>
        <v>0</v>
      </c>
      <c r="R24" s="287">
        <v>4</v>
      </c>
      <c r="S24" s="284">
        <v>50.98</v>
      </c>
      <c r="T24" s="288">
        <v>4</v>
      </c>
      <c r="U24" s="289">
        <f>SUM(R24+T24)</f>
        <v>8</v>
      </c>
      <c r="V24" s="290">
        <f>SUM(Q24+U24)</f>
        <v>8</v>
      </c>
      <c r="W24" s="291" t="s">
        <v>1185</v>
      </c>
    </row>
    <row r="25" spans="1:23" s="37" customFormat="1" ht="15.75" customHeight="1">
      <c r="A25" s="420">
        <v>19</v>
      </c>
      <c r="B25" s="265">
        <v>12</v>
      </c>
      <c r="C25" s="265" t="s">
        <v>471</v>
      </c>
      <c r="D25" s="265" t="s">
        <v>472</v>
      </c>
      <c r="E25" s="265" t="s">
        <v>24</v>
      </c>
      <c r="F25" s="265" t="s">
        <v>34</v>
      </c>
      <c r="G25" s="265" t="s">
        <v>473</v>
      </c>
      <c r="H25" s="265" t="s">
        <v>45</v>
      </c>
      <c r="I25" s="265" t="s">
        <v>65</v>
      </c>
      <c r="J25" s="266" t="s">
        <v>474</v>
      </c>
      <c r="K25" s="265" t="s">
        <v>475</v>
      </c>
      <c r="L25" s="265" t="s">
        <v>1165</v>
      </c>
      <c r="M25" s="265" t="s">
        <v>327</v>
      </c>
      <c r="N25" s="283">
        <v>8</v>
      </c>
      <c r="O25" s="284">
        <v>39.15</v>
      </c>
      <c r="P25" s="285">
        <v>1</v>
      </c>
      <c r="Q25" s="286">
        <f>SUM(N25+P25)</f>
        <v>9</v>
      </c>
      <c r="R25" s="287">
        <v>0</v>
      </c>
      <c r="S25" s="284">
        <v>36.32</v>
      </c>
      <c r="T25" s="288">
        <v>0</v>
      </c>
      <c r="U25" s="289">
        <f>SUM(R25+T25)</f>
        <v>0</v>
      </c>
      <c r="V25" s="290">
        <f>SUM(Q25+U25)</f>
        <v>9</v>
      </c>
      <c r="W25" s="291" t="s">
        <v>1188</v>
      </c>
    </row>
    <row r="26" spans="1:23" s="37" customFormat="1" ht="15.75" customHeight="1">
      <c r="A26" s="420">
        <v>20</v>
      </c>
      <c r="B26" s="265">
        <v>16</v>
      </c>
      <c r="C26" s="379" t="s">
        <v>328</v>
      </c>
      <c r="D26" s="379" t="s">
        <v>329</v>
      </c>
      <c r="E26" s="379" t="s">
        <v>24</v>
      </c>
      <c r="F26" s="379" t="s">
        <v>236</v>
      </c>
      <c r="G26" s="379" t="s">
        <v>330</v>
      </c>
      <c r="H26" s="379" t="s">
        <v>160</v>
      </c>
      <c r="I26" s="379" t="s">
        <v>65</v>
      </c>
      <c r="J26" s="381" t="s">
        <v>93</v>
      </c>
      <c r="K26" s="379" t="s">
        <v>331</v>
      </c>
      <c r="L26" s="379" t="s">
        <v>332</v>
      </c>
      <c r="M26" s="381" t="s">
        <v>1115</v>
      </c>
      <c r="N26" s="283">
        <v>8</v>
      </c>
      <c r="O26" s="284">
        <v>43.84</v>
      </c>
      <c r="P26" s="285">
        <v>2</v>
      </c>
      <c r="Q26" s="286">
        <f>SUM(N26+P26)</f>
        <v>10</v>
      </c>
      <c r="R26" s="287">
        <v>0</v>
      </c>
      <c r="S26" s="284">
        <v>34.86</v>
      </c>
      <c r="T26" s="288">
        <v>0</v>
      </c>
      <c r="U26" s="289">
        <f>SUM(R26+T26)</f>
        <v>0</v>
      </c>
      <c r="V26" s="290">
        <f>SUM(Q26+U26)</f>
        <v>10</v>
      </c>
      <c r="W26" s="291" t="s">
        <v>1190</v>
      </c>
    </row>
    <row r="27" spans="1:23" s="37" customFormat="1" ht="15.75" customHeight="1">
      <c r="A27" s="420">
        <v>21</v>
      </c>
      <c r="B27" s="265" t="s">
        <v>994</v>
      </c>
      <c r="C27" s="379" t="s">
        <v>70</v>
      </c>
      <c r="D27" s="379" t="s">
        <v>71</v>
      </c>
      <c r="E27" s="379" t="s">
        <v>31</v>
      </c>
      <c r="F27" s="379" t="s">
        <v>52</v>
      </c>
      <c r="G27" s="381" t="s">
        <v>79</v>
      </c>
      <c r="H27" s="379" t="s">
        <v>80</v>
      </c>
      <c r="I27" s="379" t="s">
        <v>1166</v>
      </c>
      <c r="J27" s="381" t="s">
        <v>75</v>
      </c>
      <c r="K27" s="381" t="s">
        <v>81</v>
      </c>
      <c r="L27" s="379" t="s">
        <v>1183</v>
      </c>
      <c r="M27" s="379" t="s">
        <v>78</v>
      </c>
      <c r="N27" s="283">
        <v>0</v>
      </c>
      <c r="O27" s="284">
        <v>42.55</v>
      </c>
      <c r="P27" s="285">
        <v>2</v>
      </c>
      <c r="Q27" s="286">
        <f>SUM(N27+P27)</f>
        <v>2</v>
      </c>
      <c r="R27" s="287">
        <v>4</v>
      </c>
      <c r="S27" s="284">
        <v>53.82</v>
      </c>
      <c r="T27" s="288">
        <v>4</v>
      </c>
      <c r="U27" s="289">
        <f>SUM(R27+T27)</f>
        <v>8</v>
      </c>
      <c r="V27" s="290">
        <f>SUM(Q27+U27)</f>
        <v>10</v>
      </c>
      <c r="W27" s="291" t="s">
        <v>1195</v>
      </c>
    </row>
    <row r="28" spans="1:23" s="37" customFormat="1" ht="15.75" customHeight="1">
      <c r="A28" s="420"/>
      <c r="B28" s="265">
        <v>17</v>
      </c>
      <c r="C28" s="265" t="s">
        <v>436</v>
      </c>
      <c r="D28" s="265" t="s">
        <v>437</v>
      </c>
      <c r="E28" s="265" t="s">
        <v>24</v>
      </c>
      <c r="F28" s="265" t="s">
        <v>438</v>
      </c>
      <c r="G28" s="265" t="s">
        <v>439</v>
      </c>
      <c r="H28" s="265" t="s">
        <v>80</v>
      </c>
      <c r="I28" s="265" t="s">
        <v>65</v>
      </c>
      <c r="J28" s="266" t="s">
        <v>299</v>
      </c>
      <c r="K28" s="265" t="s">
        <v>440</v>
      </c>
      <c r="L28" s="265" t="s">
        <v>441</v>
      </c>
      <c r="M28" s="265" t="s">
        <v>1187</v>
      </c>
      <c r="N28" s="283"/>
      <c r="O28" s="284"/>
      <c r="P28" s="285"/>
      <c r="Q28" s="286"/>
      <c r="R28" s="287"/>
      <c r="S28" s="284"/>
      <c r="T28" s="288"/>
      <c r="U28" s="289"/>
      <c r="V28" s="290" t="s">
        <v>1045</v>
      </c>
      <c r="W28" s="291" t="s">
        <v>1132</v>
      </c>
    </row>
  </sheetData>
  <sortState ref="A7:W28">
    <sortCondition ref="V7:V28"/>
    <sortCondition ref="S7:S28"/>
  </sortState>
  <pageMargins left="0.2" right="0.2" top="0.75" bottom="0.75" header="0.3" footer="0.3"/>
  <pageSetup paperSize="9" scale="8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opLeftCell="A4" workbookViewId="0">
      <selection activeCell="O19" sqref="O19:O20"/>
    </sheetView>
  </sheetViews>
  <sheetFormatPr defaultRowHeight="15" customHeight="1"/>
  <cols>
    <col min="1" max="1" width="3.28515625" customWidth="1"/>
    <col min="2" max="2" width="3.5703125" customWidth="1"/>
    <col min="3" max="3" width="12.5703125" customWidth="1"/>
    <col min="4" max="4" width="14.28515625" customWidth="1"/>
    <col min="5" max="5" width="3.85546875" customWidth="1"/>
    <col min="6" max="6" width="5.7109375" hidden="1" customWidth="1"/>
    <col min="7" max="7" width="16.7109375" customWidth="1"/>
    <col min="8" max="8" width="4.7109375" customWidth="1"/>
    <col min="9" max="9" width="4.85546875" style="35" customWidth="1"/>
    <col min="10" max="10" width="10.7109375" customWidth="1"/>
    <col min="11" max="11" width="14" customWidth="1"/>
    <col min="12" max="12" width="15.5703125" customWidth="1"/>
    <col min="13" max="13" width="21" customWidth="1"/>
    <col min="14" max="14" width="4" customWidth="1"/>
    <col min="15" max="15" width="5.140625" customWidth="1"/>
    <col min="16" max="17" width="4" customWidth="1"/>
    <col min="18" max="18" width="8.140625" style="57" customWidth="1"/>
  </cols>
  <sheetData>
    <row r="1" spans="1:18" ht="23.25" customHeight="1">
      <c r="B1" s="2" t="s">
        <v>0</v>
      </c>
    </row>
    <row r="2" spans="1:18" ht="18" customHeight="1">
      <c r="B2" s="3" t="s">
        <v>1</v>
      </c>
    </row>
    <row r="3" spans="1:18" ht="15" customHeight="1" thickBot="1">
      <c r="B3" s="4" t="s">
        <v>1023</v>
      </c>
    </row>
    <row r="4" spans="1:18" ht="15" customHeight="1">
      <c r="B4" s="4"/>
      <c r="L4" s="235" t="s">
        <v>1054</v>
      </c>
      <c r="M4" s="236">
        <v>395</v>
      </c>
    </row>
    <row r="5" spans="1:18" ht="15" customHeight="1" thickBot="1">
      <c r="B5" s="4"/>
      <c r="L5" s="358" t="s">
        <v>1055</v>
      </c>
      <c r="M5" s="427">
        <v>68</v>
      </c>
    </row>
    <row r="6" spans="1:18" ht="34.5" customHeight="1" thickBot="1">
      <c r="A6" s="184"/>
      <c r="B6" s="40"/>
      <c r="C6" s="40" t="s">
        <v>3</v>
      </c>
      <c r="D6" s="428" t="s">
        <v>4</v>
      </c>
      <c r="E6" s="40" t="s">
        <v>5</v>
      </c>
      <c r="F6" s="39" t="s">
        <v>6</v>
      </c>
      <c r="G6" s="40" t="s">
        <v>7</v>
      </c>
      <c r="H6" s="243" t="s">
        <v>6</v>
      </c>
      <c r="I6" s="243" t="s">
        <v>8</v>
      </c>
      <c r="J6" s="40" t="s">
        <v>9</v>
      </c>
      <c r="K6" s="39" t="s">
        <v>10</v>
      </c>
      <c r="L6" s="40" t="s">
        <v>11</v>
      </c>
      <c r="M6" s="41" t="s">
        <v>12</v>
      </c>
      <c r="N6" s="185" t="s">
        <v>1041</v>
      </c>
      <c r="O6" s="186" t="s">
        <v>1042</v>
      </c>
      <c r="P6" s="187" t="s">
        <v>1043</v>
      </c>
      <c r="Q6" s="192" t="s">
        <v>1044</v>
      </c>
      <c r="R6" s="267" t="s">
        <v>28</v>
      </c>
    </row>
    <row r="7" spans="1:18" s="72" customFormat="1" ht="15" customHeight="1">
      <c r="A7" s="430">
        <v>1</v>
      </c>
      <c r="B7" s="430">
        <v>26</v>
      </c>
      <c r="C7" s="430" t="s">
        <v>189</v>
      </c>
      <c r="D7" s="430" t="s">
        <v>190</v>
      </c>
      <c r="E7" s="430" t="s">
        <v>42</v>
      </c>
      <c r="F7" s="430" t="s">
        <v>191</v>
      </c>
      <c r="G7" s="430" t="s">
        <v>197</v>
      </c>
      <c r="H7" s="430" t="s">
        <v>73</v>
      </c>
      <c r="I7" s="431" t="s">
        <v>198</v>
      </c>
      <c r="J7" s="430" t="s">
        <v>199</v>
      </c>
      <c r="K7" s="430" t="s">
        <v>200</v>
      </c>
      <c r="L7" s="430" t="s">
        <v>201</v>
      </c>
      <c r="M7" s="430" t="s">
        <v>37</v>
      </c>
      <c r="N7" s="188">
        <v>0</v>
      </c>
      <c r="O7" s="189">
        <v>51.47</v>
      </c>
      <c r="P7" s="190">
        <v>0</v>
      </c>
      <c r="Q7" s="270">
        <f>SUM(N7+P7)</f>
        <v>0</v>
      </c>
      <c r="R7" s="339"/>
    </row>
    <row r="8" spans="1:18" s="116" customFormat="1" ht="15" customHeight="1">
      <c r="A8" s="432">
        <v>2</v>
      </c>
      <c r="B8" s="246">
        <v>36</v>
      </c>
      <c r="C8" s="246" t="s">
        <v>623</v>
      </c>
      <c r="D8" s="246" t="s">
        <v>624</v>
      </c>
      <c r="E8" s="246" t="s">
        <v>31</v>
      </c>
      <c r="F8" s="246" t="s">
        <v>52</v>
      </c>
      <c r="G8" s="246" t="s">
        <v>1168</v>
      </c>
      <c r="H8" s="246"/>
      <c r="I8" s="247"/>
      <c r="J8" s="246"/>
      <c r="K8" s="246"/>
      <c r="L8" s="246" t="s">
        <v>90</v>
      </c>
      <c r="M8" s="246" t="s">
        <v>69</v>
      </c>
      <c r="N8" s="188">
        <v>0</v>
      </c>
      <c r="O8" s="189">
        <v>53.36</v>
      </c>
      <c r="P8" s="190">
        <v>0</v>
      </c>
      <c r="Q8" s="239">
        <f>SUM(N8+P8)</f>
        <v>0</v>
      </c>
      <c r="R8" s="242"/>
    </row>
    <row r="9" spans="1:18" s="116" customFormat="1" ht="15" customHeight="1">
      <c r="A9" s="432">
        <v>3</v>
      </c>
      <c r="B9" s="251">
        <v>32</v>
      </c>
      <c r="C9" s="246" t="s">
        <v>707</v>
      </c>
      <c r="D9" s="246" t="s">
        <v>708</v>
      </c>
      <c r="E9" s="246" t="s">
        <v>31</v>
      </c>
      <c r="F9" s="246" t="s">
        <v>52</v>
      </c>
      <c r="G9" s="246" t="s">
        <v>709</v>
      </c>
      <c r="H9" s="246" t="s">
        <v>45</v>
      </c>
      <c r="I9" s="247" t="s">
        <v>65</v>
      </c>
      <c r="J9" s="246" t="s">
        <v>710</v>
      </c>
      <c r="K9" s="246" t="s">
        <v>711</v>
      </c>
      <c r="L9" s="246" t="s">
        <v>1196</v>
      </c>
      <c r="M9" s="246" t="s">
        <v>1208</v>
      </c>
      <c r="N9" s="188">
        <v>0</v>
      </c>
      <c r="O9" s="189">
        <v>55.46</v>
      </c>
      <c r="P9" s="190">
        <v>0</v>
      </c>
      <c r="Q9" s="239">
        <f>SUM(N9+P9)</f>
        <v>0</v>
      </c>
      <c r="R9" s="242"/>
    </row>
    <row r="10" spans="1:18" s="116" customFormat="1" ht="15" customHeight="1">
      <c r="A10" s="432">
        <v>4</v>
      </c>
      <c r="B10" s="251">
        <v>27</v>
      </c>
      <c r="C10" s="246" t="s">
        <v>385</v>
      </c>
      <c r="D10" s="246" t="s">
        <v>816</v>
      </c>
      <c r="E10" s="246" t="s">
        <v>20</v>
      </c>
      <c r="F10" s="246" t="s">
        <v>108</v>
      </c>
      <c r="G10" s="246" t="s">
        <v>824</v>
      </c>
      <c r="H10" s="246" t="s">
        <v>160</v>
      </c>
      <c r="I10" s="247" t="s">
        <v>148</v>
      </c>
      <c r="J10" s="246" t="s">
        <v>822</v>
      </c>
      <c r="K10" s="247" t="s">
        <v>825</v>
      </c>
      <c r="L10" s="246" t="s">
        <v>1211</v>
      </c>
      <c r="M10" s="246" t="s">
        <v>819</v>
      </c>
      <c r="N10" s="188">
        <v>0</v>
      </c>
      <c r="O10" s="189">
        <v>56.49</v>
      </c>
      <c r="P10" s="190">
        <v>0</v>
      </c>
      <c r="Q10" s="239">
        <f>SUM(N10+P10)</f>
        <v>0</v>
      </c>
      <c r="R10" s="242"/>
    </row>
    <row r="11" spans="1:18" s="116" customFormat="1" ht="15" customHeight="1">
      <c r="A11" s="432">
        <v>5</v>
      </c>
      <c r="B11" s="246">
        <v>29</v>
      </c>
      <c r="C11" s="246" t="s">
        <v>289</v>
      </c>
      <c r="D11" s="246" t="s">
        <v>1080</v>
      </c>
      <c r="E11" s="246" t="s">
        <v>31</v>
      </c>
      <c r="F11" s="246" t="s">
        <v>32</v>
      </c>
      <c r="G11" s="246" t="s">
        <v>927</v>
      </c>
      <c r="H11" s="246" t="s">
        <v>32</v>
      </c>
      <c r="I11" s="247" t="s">
        <v>681</v>
      </c>
      <c r="J11" s="246" t="s">
        <v>928</v>
      </c>
      <c r="K11" s="246" t="s">
        <v>929</v>
      </c>
      <c r="L11" s="246" t="s">
        <v>1069</v>
      </c>
      <c r="M11" s="246" t="s">
        <v>69</v>
      </c>
      <c r="N11" s="188">
        <v>0</v>
      </c>
      <c r="O11" s="189">
        <v>56.84</v>
      </c>
      <c r="P11" s="190">
        <v>0</v>
      </c>
      <c r="Q11" s="239">
        <f>SUM(N11+P11)</f>
        <v>0</v>
      </c>
      <c r="R11" s="242"/>
    </row>
    <row r="12" spans="1:18" s="116" customFormat="1" ht="15" customHeight="1">
      <c r="A12" s="432">
        <v>6</v>
      </c>
      <c r="B12" s="251">
        <v>24</v>
      </c>
      <c r="C12" s="246" t="s">
        <v>471</v>
      </c>
      <c r="D12" s="246" t="s">
        <v>472</v>
      </c>
      <c r="E12" s="246" t="s">
        <v>24</v>
      </c>
      <c r="F12" s="246" t="s">
        <v>34</v>
      </c>
      <c r="G12" s="246" t="s">
        <v>473</v>
      </c>
      <c r="H12" s="246" t="s">
        <v>45</v>
      </c>
      <c r="I12" s="247" t="s">
        <v>65</v>
      </c>
      <c r="J12" s="246" t="s">
        <v>474</v>
      </c>
      <c r="K12" s="246" t="s">
        <v>475</v>
      </c>
      <c r="L12" s="246" t="s">
        <v>1165</v>
      </c>
      <c r="M12" s="246" t="s">
        <v>327</v>
      </c>
      <c r="N12" s="188">
        <v>0</v>
      </c>
      <c r="O12" s="189">
        <v>59.48</v>
      </c>
      <c r="P12" s="190">
        <v>0</v>
      </c>
      <c r="Q12" s="239">
        <f>SUM(N12+P12)</f>
        <v>0</v>
      </c>
      <c r="R12" s="242"/>
    </row>
    <row r="13" spans="1:18" s="116" customFormat="1" ht="15" customHeight="1">
      <c r="A13" s="429">
        <v>7</v>
      </c>
      <c r="B13" s="275">
        <v>7</v>
      </c>
      <c r="C13" s="118" t="s">
        <v>360</v>
      </c>
      <c r="D13" s="118" t="s">
        <v>361</v>
      </c>
      <c r="E13" s="118" t="s">
        <v>24</v>
      </c>
      <c r="F13" s="118" t="s">
        <v>34</v>
      </c>
      <c r="G13" s="118" t="s">
        <v>367</v>
      </c>
      <c r="H13" s="118" t="s">
        <v>45</v>
      </c>
      <c r="I13" s="137" t="s">
        <v>368</v>
      </c>
      <c r="J13" s="137" t="s">
        <v>369</v>
      </c>
      <c r="K13" s="118" t="s">
        <v>370</v>
      </c>
      <c r="L13" s="118" t="s">
        <v>1177</v>
      </c>
      <c r="M13" s="118" t="s">
        <v>1003</v>
      </c>
      <c r="N13" s="188">
        <v>0</v>
      </c>
      <c r="O13" s="189">
        <v>59.92</v>
      </c>
      <c r="P13" s="190">
        <v>0</v>
      </c>
      <c r="Q13" s="239">
        <f>SUM(N13+P13)</f>
        <v>0</v>
      </c>
      <c r="R13" s="242"/>
    </row>
    <row r="14" spans="1:18" s="116" customFormat="1" ht="15" customHeight="1">
      <c r="A14" s="429">
        <v>8</v>
      </c>
      <c r="B14" s="118">
        <v>5</v>
      </c>
      <c r="C14" s="118" t="s">
        <v>657</v>
      </c>
      <c r="D14" s="118" t="s">
        <v>810</v>
      </c>
      <c r="E14" s="118" t="s">
        <v>23</v>
      </c>
      <c r="F14" s="118" t="s">
        <v>132</v>
      </c>
      <c r="G14" s="118" t="s">
        <v>811</v>
      </c>
      <c r="H14" s="118" t="s">
        <v>160</v>
      </c>
      <c r="I14" s="137" t="s">
        <v>65</v>
      </c>
      <c r="J14" s="137" t="s">
        <v>350</v>
      </c>
      <c r="K14" s="118" t="s">
        <v>812</v>
      </c>
      <c r="L14" s="118" t="s">
        <v>813</v>
      </c>
      <c r="M14" s="118" t="s">
        <v>129</v>
      </c>
      <c r="N14" s="188">
        <v>0</v>
      </c>
      <c r="O14" s="189">
        <v>61.6</v>
      </c>
      <c r="P14" s="190">
        <v>0</v>
      </c>
      <c r="Q14" s="239">
        <f>SUM(N14+P14)</f>
        <v>0</v>
      </c>
      <c r="R14" s="242"/>
    </row>
    <row r="15" spans="1:18" s="116" customFormat="1" ht="15" customHeight="1">
      <c r="A15" s="429">
        <v>9</v>
      </c>
      <c r="B15" s="275">
        <v>2</v>
      </c>
      <c r="C15" s="118" t="s">
        <v>785</v>
      </c>
      <c r="D15" s="118" t="s">
        <v>786</v>
      </c>
      <c r="E15" s="118" t="s">
        <v>23</v>
      </c>
      <c r="F15" s="118" t="s">
        <v>280</v>
      </c>
      <c r="G15" s="118" t="s">
        <v>793</v>
      </c>
      <c r="H15" s="118" t="s">
        <v>64</v>
      </c>
      <c r="I15" s="137" t="s">
        <v>65</v>
      </c>
      <c r="J15" s="137" t="s">
        <v>555</v>
      </c>
      <c r="K15" s="118" t="s">
        <v>794</v>
      </c>
      <c r="L15" s="118" t="s">
        <v>795</v>
      </c>
      <c r="M15" s="118" t="s">
        <v>790</v>
      </c>
      <c r="N15" s="188">
        <v>0</v>
      </c>
      <c r="O15" s="189">
        <v>63.75</v>
      </c>
      <c r="P15" s="190">
        <v>0</v>
      </c>
      <c r="Q15" s="239">
        <f>SUM(N15+P15)</f>
        <v>0</v>
      </c>
      <c r="R15" s="242"/>
    </row>
    <row r="16" spans="1:18" s="116" customFormat="1" ht="15" customHeight="1">
      <c r="A16" s="429">
        <v>10</v>
      </c>
      <c r="B16" s="275">
        <v>37</v>
      </c>
      <c r="C16" s="118" t="s">
        <v>552</v>
      </c>
      <c r="D16" s="118" t="s">
        <v>553</v>
      </c>
      <c r="E16" s="118" t="s">
        <v>42</v>
      </c>
      <c r="F16" s="118" t="s">
        <v>191</v>
      </c>
      <c r="G16" s="137" t="s">
        <v>554</v>
      </c>
      <c r="H16" s="118" t="s">
        <v>80</v>
      </c>
      <c r="I16" s="137" t="s">
        <v>65</v>
      </c>
      <c r="J16" s="118" t="s">
        <v>555</v>
      </c>
      <c r="K16" s="137" t="s">
        <v>81</v>
      </c>
      <c r="L16" s="118" t="s">
        <v>1183</v>
      </c>
      <c r="M16" s="118" t="s">
        <v>1210</v>
      </c>
      <c r="N16" s="188">
        <v>0</v>
      </c>
      <c r="O16" s="189">
        <v>64.09</v>
      </c>
      <c r="P16" s="190">
        <v>0</v>
      </c>
      <c r="Q16" s="239">
        <f>SUM(N16+P16)</f>
        <v>0</v>
      </c>
      <c r="R16" s="242"/>
    </row>
    <row r="17" spans="1:18" s="116" customFormat="1" ht="15" customHeight="1">
      <c r="A17" s="429">
        <v>11</v>
      </c>
      <c r="B17" s="118">
        <v>28</v>
      </c>
      <c r="C17" s="118" t="s">
        <v>640</v>
      </c>
      <c r="D17" s="118" t="s">
        <v>641</v>
      </c>
      <c r="E17" s="118" t="s">
        <v>98</v>
      </c>
      <c r="F17" s="118" t="s">
        <v>280</v>
      </c>
      <c r="G17" s="118" t="s">
        <v>642</v>
      </c>
      <c r="H17" s="118" t="s">
        <v>64</v>
      </c>
      <c r="I17" s="137" t="s">
        <v>1025</v>
      </c>
      <c r="J17" s="118" t="s">
        <v>34</v>
      </c>
      <c r="K17" s="118" t="s">
        <v>644</v>
      </c>
      <c r="L17" s="118" t="s">
        <v>645</v>
      </c>
      <c r="M17" s="118" t="s">
        <v>158</v>
      </c>
      <c r="N17" s="188">
        <v>0</v>
      </c>
      <c r="O17" s="189">
        <v>64.47</v>
      </c>
      <c r="P17" s="190">
        <v>0</v>
      </c>
      <c r="Q17" s="239">
        <f>SUM(N17+P17)</f>
        <v>0</v>
      </c>
      <c r="R17" s="242"/>
    </row>
    <row r="18" spans="1:18" s="116" customFormat="1" ht="15" customHeight="1">
      <c r="A18" s="429">
        <v>12</v>
      </c>
      <c r="B18" s="275">
        <v>35</v>
      </c>
      <c r="C18" s="118" t="s">
        <v>785</v>
      </c>
      <c r="D18" s="118" t="s">
        <v>786</v>
      </c>
      <c r="E18" s="118" t="s">
        <v>23</v>
      </c>
      <c r="F18" s="118" t="s">
        <v>280</v>
      </c>
      <c r="G18" s="118" t="s">
        <v>791</v>
      </c>
      <c r="H18" s="118" t="s">
        <v>80</v>
      </c>
      <c r="I18" s="137" t="s">
        <v>65</v>
      </c>
      <c r="J18" s="118" t="s">
        <v>516</v>
      </c>
      <c r="K18" s="118" t="s">
        <v>686</v>
      </c>
      <c r="L18" s="118" t="s">
        <v>1214</v>
      </c>
      <c r="M18" s="118" t="s">
        <v>790</v>
      </c>
      <c r="N18" s="188">
        <v>0</v>
      </c>
      <c r="O18" s="189">
        <v>67.92</v>
      </c>
      <c r="P18" s="190">
        <v>0</v>
      </c>
      <c r="Q18" s="239">
        <f>SUM(N18+P18)</f>
        <v>0</v>
      </c>
      <c r="R18" s="242"/>
    </row>
    <row r="19" spans="1:18" s="116" customFormat="1" ht="15" customHeight="1">
      <c r="A19" s="429">
        <v>13</v>
      </c>
      <c r="B19" s="118">
        <v>30</v>
      </c>
      <c r="C19" s="118" t="s">
        <v>657</v>
      </c>
      <c r="D19" s="118" t="s">
        <v>805</v>
      </c>
      <c r="E19" s="118" t="s">
        <v>31</v>
      </c>
      <c r="F19" s="118" t="s">
        <v>32</v>
      </c>
      <c r="G19" s="118" t="s">
        <v>806</v>
      </c>
      <c r="H19" s="118" t="s">
        <v>45</v>
      </c>
      <c r="I19" s="137" t="s">
        <v>65</v>
      </c>
      <c r="J19" s="118" t="s">
        <v>452</v>
      </c>
      <c r="K19" s="118" t="s">
        <v>807</v>
      </c>
      <c r="L19" s="118" t="s">
        <v>808</v>
      </c>
      <c r="M19" s="118" t="s">
        <v>809</v>
      </c>
      <c r="N19" s="188">
        <v>0</v>
      </c>
      <c r="O19" s="189">
        <v>68.02</v>
      </c>
      <c r="P19" s="190">
        <v>1</v>
      </c>
      <c r="Q19" s="239">
        <f>SUM(N19+P19)</f>
        <v>1</v>
      </c>
      <c r="R19" s="242"/>
    </row>
    <row r="20" spans="1:18" s="116" customFormat="1" ht="15" customHeight="1">
      <c r="A20" s="429">
        <v>14</v>
      </c>
      <c r="B20" s="275">
        <v>15</v>
      </c>
      <c r="C20" s="118" t="s">
        <v>40</v>
      </c>
      <c r="D20" s="118" t="s">
        <v>41</v>
      </c>
      <c r="E20" s="118" t="s">
        <v>42</v>
      </c>
      <c r="F20" s="118" t="s">
        <v>43</v>
      </c>
      <c r="G20" s="118" t="s">
        <v>44</v>
      </c>
      <c r="H20" s="118" t="s">
        <v>45</v>
      </c>
      <c r="I20" s="137" t="s">
        <v>65</v>
      </c>
      <c r="J20" s="137" t="s">
        <v>47</v>
      </c>
      <c r="K20" s="137" t="s">
        <v>48</v>
      </c>
      <c r="L20" s="118" t="s">
        <v>49</v>
      </c>
      <c r="M20" s="118" t="s">
        <v>37</v>
      </c>
      <c r="N20" s="188">
        <v>0</v>
      </c>
      <c r="O20" s="189">
        <v>71.87</v>
      </c>
      <c r="P20" s="190">
        <v>1</v>
      </c>
      <c r="Q20" s="239">
        <f>SUM(N20+P20)</f>
        <v>1</v>
      </c>
      <c r="R20" s="242"/>
    </row>
    <row r="21" spans="1:18" s="116" customFormat="1" ht="15" customHeight="1">
      <c r="A21" s="429">
        <v>15</v>
      </c>
      <c r="B21" s="275">
        <v>25</v>
      </c>
      <c r="C21" s="118" t="s">
        <v>278</v>
      </c>
      <c r="D21" s="118" t="s">
        <v>279</v>
      </c>
      <c r="E21" s="118" t="s">
        <v>24</v>
      </c>
      <c r="F21" s="118" t="s">
        <v>280</v>
      </c>
      <c r="G21" s="118" t="s">
        <v>281</v>
      </c>
      <c r="H21" s="118" t="s">
        <v>165</v>
      </c>
      <c r="I21" s="137" t="s">
        <v>65</v>
      </c>
      <c r="J21" s="118" t="s">
        <v>256</v>
      </c>
      <c r="K21" s="118" t="s">
        <v>257</v>
      </c>
      <c r="L21" s="118" t="s">
        <v>282</v>
      </c>
      <c r="M21" s="118" t="s">
        <v>129</v>
      </c>
      <c r="N21" s="188">
        <v>4</v>
      </c>
      <c r="O21" s="189">
        <v>52.621000000000002</v>
      </c>
      <c r="P21" s="190">
        <v>0</v>
      </c>
      <c r="Q21" s="239">
        <f>SUM(N21+P21)</f>
        <v>4</v>
      </c>
      <c r="R21" s="242" t="s">
        <v>1056</v>
      </c>
    </row>
    <row r="22" spans="1:18" s="116" customFormat="1" ht="15" customHeight="1">
      <c r="A22" s="429">
        <v>16</v>
      </c>
      <c r="B22" s="275">
        <v>22</v>
      </c>
      <c r="C22" s="118" t="s">
        <v>393</v>
      </c>
      <c r="D22" s="118" t="s">
        <v>401</v>
      </c>
      <c r="E22" s="118" t="s">
        <v>20</v>
      </c>
      <c r="F22" s="118" t="s">
        <v>165</v>
      </c>
      <c r="G22" s="118" t="s">
        <v>395</v>
      </c>
      <c r="H22" s="118" t="s">
        <v>64</v>
      </c>
      <c r="I22" s="137" t="s">
        <v>87</v>
      </c>
      <c r="J22" s="118" t="s">
        <v>396</v>
      </c>
      <c r="K22" s="118" t="s">
        <v>397</v>
      </c>
      <c r="L22" s="118" t="s">
        <v>398</v>
      </c>
      <c r="M22" s="118" t="s">
        <v>399</v>
      </c>
      <c r="N22" s="188">
        <v>4</v>
      </c>
      <c r="O22" s="189">
        <v>60.54</v>
      </c>
      <c r="P22" s="190">
        <v>0</v>
      </c>
      <c r="Q22" s="239">
        <f>SUM(N22+P22)</f>
        <v>4</v>
      </c>
      <c r="R22" s="242" t="s">
        <v>1059</v>
      </c>
    </row>
    <row r="23" spans="1:18" s="116" customFormat="1" ht="15" customHeight="1">
      <c r="A23" s="429">
        <v>17</v>
      </c>
      <c r="B23" s="118">
        <v>8</v>
      </c>
      <c r="C23" s="118" t="s">
        <v>490</v>
      </c>
      <c r="D23" s="118" t="s">
        <v>887</v>
      </c>
      <c r="E23" s="118" t="s">
        <v>24</v>
      </c>
      <c r="F23" s="118" t="s">
        <v>52</v>
      </c>
      <c r="G23" s="118" t="s">
        <v>888</v>
      </c>
      <c r="H23" s="118" t="s">
        <v>80</v>
      </c>
      <c r="I23" s="137" t="s">
        <v>65</v>
      </c>
      <c r="J23" s="137" t="s">
        <v>889</v>
      </c>
      <c r="K23" s="118" t="s">
        <v>890</v>
      </c>
      <c r="L23" s="118" t="s">
        <v>1180</v>
      </c>
      <c r="M23" s="118" t="s">
        <v>378</v>
      </c>
      <c r="N23" s="188">
        <v>4</v>
      </c>
      <c r="O23" s="189">
        <v>60.9</v>
      </c>
      <c r="P23" s="190">
        <v>0</v>
      </c>
      <c r="Q23" s="239">
        <f>SUM(N23+P23)</f>
        <v>4</v>
      </c>
      <c r="R23" s="242" t="s">
        <v>1059</v>
      </c>
    </row>
    <row r="24" spans="1:18" s="116" customFormat="1" ht="15" customHeight="1">
      <c r="A24" s="429">
        <v>18</v>
      </c>
      <c r="B24" s="275">
        <v>12</v>
      </c>
      <c r="C24" s="118" t="s">
        <v>476</v>
      </c>
      <c r="D24" s="118" t="s">
        <v>477</v>
      </c>
      <c r="E24" s="118" t="s">
        <v>24</v>
      </c>
      <c r="F24" s="118" t="s">
        <v>138</v>
      </c>
      <c r="G24" s="118" t="s">
        <v>478</v>
      </c>
      <c r="H24" s="118" t="s">
        <v>73</v>
      </c>
      <c r="I24" s="137" t="s">
        <v>65</v>
      </c>
      <c r="J24" s="137" t="s">
        <v>479</v>
      </c>
      <c r="K24" s="118" t="s">
        <v>480</v>
      </c>
      <c r="L24" s="118" t="s">
        <v>1198</v>
      </c>
      <c r="M24" s="118" t="s">
        <v>327</v>
      </c>
      <c r="N24" s="188">
        <v>4</v>
      </c>
      <c r="O24" s="189">
        <v>61.4</v>
      </c>
      <c r="P24" s="190">
        <v>0</v>
      </c>
      <c r="Q24" s="239">
        <f>SUM(N24+P24)</f>
        <v>4</v>
      </c>
      <c r="R24" s="242" t="s">
        <v>1059</v>
      </c>
    </row>
    <row r="25" spans="1:18" s="116" customFormat="1" ht="15" customHeight="1">
      <c r="A25" s="429">
        <v>19</v>
      </c>
      <c r="B25" s="118">
        <v>11</v>
      </c>
      <c r="C25" s="118" t="s">
        <v>335</v>
      </c>
      <c r="D25" s="118" t="s">
        <v>336</v>
      </c>
      <c r="E25" s="118" t="s">
        <v>24</v>
      </c>
      <c r="F25" s="118" t="s">
        <v>236</v>
      </c>
      <c r="G25" s="118" t="s">
        <v>337</v>
      </c>
      <c r="H25" s="118" t="s">
        <v>64</v>
      </c>
      <c r="I25" s="137" t="s">
        <v>338</v>
      </c>
      <c r="J25" s="137" t="s">
        <v>339</v>
      </c>
      <c r="K25" s="118" t="s">
        <v>340</v>
      </c>
      <c r="L25" s="118" t="s">
        <v>1197</v>
      </c>
      <c r="M25" s="118" t="s">
        <v>37</v>
      </c>
      <c r="N25" s="188">
        <v>4</v>
      </c>
      <c r="O25" s="189">
        <v>63.11</v>
      </c>
      <c r="P25" s="190">
        <v>0</v>
      </c>
      <c r="Q25" s="239">
        <f>SUM(N25+P25)</f>
        <v>4</v>
      </c>
      <c r="R25" s="242" t="s">
        <v>1047</v>
      </c>
    </row>
    <row r="26" spans="1:18" s="116" customFormat="1" ht="15" customHeight="1">
      <c r="A26" s="429">
        <v>20</v>
      </c>
      <c r="B26" s="254">
        <v>1</v>
      </c>
      <c r="C26" s="63" t="s">
        <v>70</v>
      </c>
      <c r="D26" s="63" t="s">
        <v>71</v>
      </c>
      <c r="E26" s="63" t="s">
        <v>31</v>
      </c>
      <c r="F26" s="63" t="s">
        <v>52</v>
      </c>
      <c r="G26" s="63" t="s">
        <v>79</v>
      </c>
      <c r="H26" s="63" t="s">
        <v>80</v>
      </c>
      <c r="I26" s="138" t="s">
        <v>65</v>
      </c>
      <c r="J26" s="138" t="s">
        <v>75</v>
      </c>
      <c r="K26" s="138" t="s">
        <v>81</v>
      </c>
      <c r="L26" s="63" t="s">
        <v>1183</v>
      </c>
      <c r="M26" s="63" t="s">
        <v>78</v>
      </c>
      <c r="N26" s="188">
        <v>4</v>
      </c>
      <c r="O26" s="189">
        <v>65.150000000000006</v>
      </c>
      <c r="P26" s="190">
        <v>0</v>
      </c>
      <c r="Q26" s="239">
        <f>SUM(N26+P26)</f>
        <v>4</v>
      </c>
      <c r="R26" s="242" t="s">
        <v>1059</v>
      </c>
    </row>
    <row r="27" spans="1:18" s="116" customFormat="1" ht="15" customHeight="1">
      <c r="A27" s="429">
        <v>21</v>
      </c>
      <c r="B27" s="275">
        <v>33</v>
      </c>
      <c r="C27" s="118" t="s">
        <v>657</v>
      </c>
      <c r="D27" s="118" t="s">
        <v>810</v>
      </c>
      <c r="E27" s="118" t="s">
        <v>23</v>
      </c>
      <c r="F27" s="118" t="s">
        <v>132</v>
      </c>
      <c r="G27" s="118" t="s">
        <v>814</v>
      </c>
      <c r="H27" s="118" t="s">
        <v>64</v>
      </c>
      <c r="I27" s="137" t="s">
        <v>65</v>
      </c>
      <c r="J27" s="118" t="s">
        <v>310</v>
      </c>
      <c r="K27" s="118" t="s">
        <v>34</v>
      </c>
      <c r="L27" s="118" t="s">
        <v>815</v>
      </c>
      <c r="M27" s="118" t="s">
        <v>129</v>
      </c>
      <c r="N27" s="188">
        <v>4</v>
      </c>
      <c r="O27" s="189">
        <v>68.41</v>
      </c>
      <c r="P27" s="190">
        <v>1</v>
      </c>
      <c r="Q27" s="239">
        <f>SUM(N27+P27)</f>
        <v>5</v>
      </c>
      <c r="R27" s="242" t="s">
        <v>1212</v>
      </c>
    </row>
    <row r="28" spans="1:18" s="116" customFormat="1" ht="15" customHeight="1">
      <c r="A28" s="429">
        <v>22</v>
      </c>
      <c r="B28" s="118">
        <v>23</v>
      </c>
      <c r="C28" s="118" t="s">
        <v>880</v>
      </c>
      <c r="D28" s="118" t="s">
        <v>881</v>
      </c>
      <c r="E28" s="118" t="s">
        <v>24</v>
      </c>
      <c r="F28" s="118" t="s">
        <v>835</v>
      </c>
      <c r="G28" s="118" t="s">
        <v>882</v>
      </c>
      <c r="H28" s="118" t="s">
        <v>45</v>
      </c>
      <c r="I28" s="137" t="s">
        <v>65</v>
      </c>
      <c r="J28" s="118" t="s">
        <v>883</v>
      </c>
      <c r="K28" s="118" t="s">
        <v>300</v>
      </c>
      <c r="L28" s="118" t="s">
        <v>884</v>
      </c>
      <c r="M28" s="118" t="s">
        <v>378</v>
      </c>
      <c r="N28" s="188">
        <v>4</v>
      </c>
      <c r="O28" s="189">
        <v>71.67</v>
      </c>
      <c r="P28" s="190">
        <v>1</v>
      </c>
      <c r="Q28" s="239">
        <f>SUM(N28+P28)</f>
        <v>5</v>
      </c>
      <c r="R28" s="242" t="s">
        <v>1051</v>
      </c>
    </row>
    <row r="29" spans="1:18" s="116" customFormat="1" ht="15" customHeight="1">
      <c r="A29" s="429">
        <v>23</v>
      </c>
      <c r="B29" s="275">
        <v>20</v>
      </c>
      <c r="C29" s="118" t="s">
        <v>988</v>
      </c>
      <c r="D29" s="118" t="s">
        <v>989</v>
      </c>
      <c r="E29" s="118" t="s">
        <v>31</v>
      </c>
      <c r="F29" s="118" t="s">
        <v>114</v>
      </c>
      <c r="G29" s="118" t="s">
        <v>990</v>
      </c>
      <c r="H29" s="118" t="s">
        <v>80</v>
      </c>
      <c r="I29" s="137" t="s">
        <v>65</v>
      </c>
      <c r="J29" s="137" t="s">
        <v>991</v>
      </c>
      <c r="K29" s="118" t="s">
        <v>550</v>
      </c>
      <c r="L29" s="118" t="s">
        <v>1165</v>
      </c>
      <c r="M29" s="118" t="s">
        <v>1186</v>
      </c>
      <c r="N29" s="188">
        <v>8</v>
      </c>
      <c r="O29" s="189">
        <v>58.21</v>
      </c>
      <c r="P29" s="190">
        <v>0</v>
      </c>
      <c r="Q29" s="239">
        <f>SUM(N29+P29)</f>
        <v>8</v>
      </c>
      <c r="R29" s="242" t="s">
        <v>1207</v>
      </c>
    </row>
    <row r="30" spans="1:18" s="116" customFormat="1" ht="15" customHeight="1">
      <c r="A30" s="429">
        <v>24</v>
      </c>
      <c r="B30" s="275">
        <v>3</v>
      </c>
      <c r="C30" s="118" t="s">
        <v>385</v>
      </c>
      <c r="D30" s="118" t="s">
        <v>816</v>
      </c>
      <c r="E30" s="118" t="s">
        <v>20</v>
      </c>
      <c r="F30" s="118" t="s">
        <v>108</v>
      </c>
      <c r="G30" s="118" t="s">
        <v>817</v>
      </c>
      <c r="H30" s="118" t="s">
        <v>80</v>
      </c>
      <c r="I30" s="137" t="s">
        <v>65</v>
      </c>
      <c r="J30" s="137" t="s">
        <v>464</v>
      </c>
      <c r="K30" s="118" t="s">
        <v>193</v>
      </c>
      <c r="L30" s="118" t="s">
        <v>818</v>
      </c>
      <c r="M30" s="118" t="s">
        <v>819</v>
      </c>
      <c r="N30" s="188">
        <v>8</v>
      </c>
      <c r="O30" s="189">
        <v>58.49</v>
      </c>
      <c r="P30" s="190">
        <v>0</v>
      </c>
      <c r="Q30" s="239">
        <f>SUM(N30+P30)</f>
        <v>8</v>
      </c>
      <c r="R30" s="242" t="s">
        <v>1199</v>
      </c>
    </row>
    <row r="31" spans="1:18" s="116" customFormat="1" ht="15" customHeight="1">
      <c r="A31" s="429">
        <v>25</v>
      </c>
      <c r="B31" s="118">
        <v>31</v>
      </c>
      <c r="C31" s="118" t="s">
        <v>179</v>
      </c>
      <c r="D31" s="118" t="s">
        <v>180</v>
      </c>
      <c r="E31" s="118" t="s">
        <v>23</v>
      </c>
      <c r="F31" s="118" t="s">
        <v>181</v>
      </c>
      <c r="G31" s="118" t="s">
        <v>182</v>
      </c>
      <c r="H31" s="118" t="s">
        <v>73</v>
      </c>
      <c r="I31" s="137" t="s">
        <v>183</v>
      </c>
      <c r="J31" s="118" t="s">
        <v>184</v>
      </c>
      <c r="K31" s="118" t="s">
        <v>185</v>
      </c>
      <c r="L31" s="118" t="s">
        <v>186</v>
      </c>
      <c r="M31" s="118" t="s">
        <v>187</v>
      </c>
      <c r="N31" s="188">
        <v>8</v>
      </c>
      <c r="O31" s="189">
        <v>59.41</v>
      </c>
      <c r="P31" s="190">
        <v>0</v>
      </c>
      <c r="Q31" s="239">
        <f>SUM(N31+P31)</f>
        <v>8</v>
      </c>
      <c r="R31" s="242" t="s">
        <v>1075</v>
      </c>
    </row>
    <row r="32" spans="1:18" s="116" customFormat="1" ht="15" customHeight="1">
      <c r="A32" s="429">
        <v>26</v>
      </c>
      <c r="B32" s="275">
        <v>9</v>
      </c>
      <c r="C32" s="118" t="s">
        <v>60</v>
      </c>
      <c r="D32" s="118" t="s">
        <v>373</v>
      </c>
      <c r="E32" s="118" t="s">
        <v>31</v>
      </c>
      <c r="F32" s="118" t="s">
        <v>32</v>
      </c>
      <c r="G32" s="118" t="s">
        <v>374</v>
      </c>
      <c r="H32" s="118" t="s">
        <v>54</v>
      </c>
      <c r="I32" s="137" t="s">
        <v>65</v>
      </c>
      <c r="J32" s="137" t="s">
        <v>375</v>
      </c>
      <c r="K32" s="118" t="s">
        <v>376</v>
      </c>
      <c r="L32" s="118" t="s">
        <v>1024</v>
      </c>
      <c r="M32" s="118" t="s">
        <v>378</v>
      </c>
      <c r="N32" s="188">
        <v>8</v>
      </c>
      <c r="O32" s="189">
        <v>74.430000000000007</v>
      </c>
      <c r="P32" s="190">
        <v>2</v>
      </c>
      <c r="Q32" s="239">
        <f>SUM(N32+P32)</f>
        <v>10</v>
      </c>
      <c r="R32" s="242" t="s">
        <v>1202</v>
      </c>
    </row>
    <row r="33" spans="1:18" s="116" customFormat="1" ht="15" customHeight="1">
      <c r="A33" s="429">
        <v>27</v>
      </c>
      <c r="B33" s="275">
        <v>10</v>
      </c>
      <c r="C33" s="118" t="s">
        <v>798</v>
      </c>
      <c r="D33" s="118" t="s">
        <v>799</v>
      </c>
      <c r="E33" s="118" t="s">
        <v>24</v>
      </c>
      <c r="F33" s="118" t="s">
        <v>280</v>
      </c>
      <c r="G33" s="118" t="s">
        <v>800</v>
      </c>
      <c r="H33" s="118" t="s">
        <v>165</v>
      </c>
      <c r="I33" s="137" t="s">
        <v>65</v>
      </c>
      <c r="J33" s="137" t="s">
        <v>801</v>
      </c>
      <c r="K33" s="118" t="s">
        <v>802</v>
      </c>
      <c r="L33" s="118" t="s">
        <v>803</v>
      </c>
      <c r="M33" s="118" t="s">
        <v>170</v>
      </c>
      <c r="N33" s="188">
        <v>12</v>
      </c>
      <c r="O33" s="189">
        <v>60.43</v>
      </c>
      <c r="P33" s="190">
        <v>0</v>
      </c>
      <c r="Q33" s="239">
        <f>SUM(N33+P33)</f>
        <v>12</v>
      </c>
      <c r="R33" s="242" t="s">
        <v>1203</v>
      </c>
    </row>
    <row r="34" spans="1:18" s="116" customFormat="1" ht="15" customHeight="1">
      <c r="A34" s="429">
        <v>28</v>
      </c>
      <c r="B34" s="118">
        <v>14</v>
      </c>
      <c r="C34" s="118" t="s">
        <v>718</v>
      </c>
      <c r="D34" s="118" t="s">
        <v>719</v>
      </c>
      <c r="E34" s="118" t="s">
        <v>42</v>
      </c>
      <c r="F34" s="118" t="s">
        <v>280</v>
      </c>
      <c r="G34" s="118" t="s">
        <v>730</v>
      </c>
      <c r="H34" s="118" t="s">
        <v>73</v>
      </c>
      <c r="I34" s="137" t="s">
        <v>65</v>
      </c>
      <c r="J34" s="137" t="s">
        <v>732</v>
      </c>
      <c r="K34" s="118" t="s">
        <v>733</v>
      </c>
      <c r="L34" s="118" t="s">
        <v>996</v>
      </c>
      <c r="M34" s="118" t="s">
        <v>725</v>
      </c>
      <c r="N34" s="188">
        <v>12</v>
      </c>
      <c r="O34" s="189">
        <v>71.260000000000005</v>
      </c>
      <c r="P34" s="190">
        <v>1</v>
      </c>
      <c r="Q34" s="239">
        <f>SUM(N34+P34)</f>
        <v>13</v>
      </c>
      <c r="R34" s="242" t="s">
        <v>1204</v>
      </c>
    </row>
    <row r="35" spans="1:18" s="116" customFormat="1" ht="15" customHeight="1">
      <c r="A35" s="429"/>
      <c r="B35" s="275">
        <v>4</v>
      </c>
      <c r="C35" s="118" t="s">
        <v>307</v>
      </c>
      <c r="D35" s="118" t="s">
        <v>308</v>
      </c>
      <c r="E35" s="118" t="s">
        <v>20</v>
      </c>
      <c r="F35" s="118" t="s">
        <v>160</v>
      </c>
      <c r="G35" s="118" t="s">
        <v>314</v>
      </c>
      <c r="H35" s="118" t="s">
        <v>54</v>
      </c>
      <c r="I35" s="137" t="s">
        <v>183</v>
      </c>
      <c r="J35" s="137" t="s">
        <v>315</v>
      </c>
      <c r="K35" s="118" t="s">
        <v>316</v>
      </c>
      <c r="L35" s="118" t="s">
        <v>312</v>
      </c>
      <c r="M35" s="118" t="s">
        <v>313</v>
      </c>
      <c r="N35" s="188"/>
      <c r="O35" s="189"/>
      <c r="P35" s="190"/>
      <c r="Q35" s="239" t="s">
        <v>1045</v>
      </c>
      <c r="R35" s="242" t="s">
        <v>1200</v>
      </c>
    </row>
    <row r="36" spans="1:18" s="116" customFormat="1" ht="15" customHeight="1">
      <c r="A36" s="429"/>
      <c r="B36" s="275">
        <v>6</v>
      </c>
      <c r="C36" s="118" t="s">
        <v>707</v>
      </c>
      <c r="D36" s="118" t="s">
        <v>708</v>
      </c>
      <c r="E36" s="118" t="s">
        <v>31</v>
      </c>
      <c r="F36" s="118" t="s">
        <v>52</v>
      </c>
      <c r="G36" s="118" t="s">
        <v>714</v>
      </c>
      <c r="H36" s="118" t="s">
        <v>92</v>
      </c>
      <c r="I36" s="137" t="s">
        <v>995</v>
      </c>
      <c r="J36" s="137" t="s">
        <v>716</v>
      </c>
      <c r="K36" s="118" t="s">
        <v>717</v>
      </c>
      <c r="L36" s="118" t="s">
        <v>1196</v>
      </c>
      <c r="M36" s="118" t="s">
        <v>713</v>
      </c>
      <c r="N36" s="188"/>
      <c r="O36" s="189"/>
      <c r="P36" s="190"/>
      <c r="Q36" s="239" t="s">
        <v>1045</v>
      </c>
      <c r="R36" s="242" t="s">
        <v>1201</v>
      </c>
    </row>
    <row r="37" spans="1:18" s="116" customFormat="1" ht="15" customHeight="1">
      <c r="A37" s="429"/>
      <c r="B37" s="118">
        <v>16</v>
      </c>
      <c r="C37" s="118" t="s">
        <v>328</v>
      </c>
      <c r="D37" s="118" t="s">
        <v>329</v>
      </c>
      <c r="E37" s="118" t="s">
        <v>24</v>
      </c>
      <c r="F37" s="118" t="s">
        <v>236</v>
      </c>
      <c r="G37" s="118" t="s">
        <v>330</v>
      </c>
      <c r="H37" s="118" t="s">
        <v>160</v>
      </c>
      <c r="I37" s="137" t="s">
        <v>65</v>
      </c>
      <c r="J37" s="137" t="s">
        <v>93</v>
      </c>
      <c r="K37" s="118" t="s">
        <v>331</v>
      </c>
      <c r="L37" s="118" t="s">
        <v>332</v>
      </c>
      <c r="M37" s="118" t="s">
        <v>1115</v>
      </c>
      <c r="N37" s="188"/>
      <c r="O37" s="189"/>
      <c r="P37" s="190"/>
      <c r="Q37" s="239" t="s">
        <v>1045</v>
      </c>
      <c r="R37" s="242" t="s">
        <v>1205</v>
      </c>
    </row>
    <row r="38" spans="1:18" s="116" customFormat="1" ht="15" customHeight="1">
      <c r="A38" s="429"/>
      <c r="B38" s="275">
        <v>19</v>
      </c>
      <c r="C38" s="118" t="s">
        <v>436</v>
      </c>
      <c r="D38" s="118" t="s">
        <v>437</v>
      </c>
      <c r="E38" s="118" t="s">
        <v>24</v>
      </c>
      <c r="F38" s="118" t="s">
        <v>438</v>
      </c>
      <c r="G38" s="118" t="s">
        <v>439</v>
      </c>
      <c r="H38" s="118" t="s">
        <v>80</v>
      </c>
      <c r="I38" s="137" t="s">
        <v>65</v>
      </c>
      <c r="J38" s="137" t="s">
        <v>299</v>
      </c>
      <c r="K38" s="118" t="s">
        <v>440</v>
      </c>
      <c r="L38" s="118" t="s">
        <v>441</v>
      </c>
      <c r="M38" s="118" t="s">
        <v>1209</v>
      </c>
      <c r="N38" s="188"/>
      <c r="O38" s="189"/>
      <c r="P38" s="190"/>
      <c r="Q38" s="239" t="s">
        <v>1045</v>
      </c>
      <c r="R38" s="242" t="s">
        <v>1206</v>
      </c>
    </row>
    <row r="39" spans="1:18" s="116" customFormat="1" ht="15" customHeight="1">
      <c r="A39" s="429"/>
      <c r="B39" s="275">
        <v>34</v>
      </c>
      <c r="C39" s="118" t="s">
        <v>307</v>
      </c>
      <c r="D39" s="118" t="s">
        <v>308</v>
      </c>
      <c r="E39" s="118" t="s">
        <v>20</v>
      </c>
      <c r="F39" s="118" t="s">
        <v>160</v>
      </c>
      <c r="G39" s="118" t="s">
        <v>309</v>
      </c>
      <c r="H39" s="118" t="s">
        <v>92</v>
      </c>
      <c r="I39" s="137" t="s">
        <v>65</v>
      </c>
      <c r="J39" s="118" t="s">
        <v>310</v>
      </c>
      <c r="K39" s="118" t="s">
        <v>311</v>
      </c>
      <c r="L39" s="118" t="s">
        <v>312</v>
      </c>
      <c r="M39" s="118" t="s">
        <v>313</v>
      </c>
      <c r="N39" s="188"/>
      <c r="O39" s="189"/>
      <c r="P39" s="190"/>
      <c r="Q39" s="239" t="s">
        <v>1045</v>
      </c>
      <c r="R39" s="242" t="s">
        <v>1213</v>
      </c>
    </row>
  </sheetData>
  <sortState ref="A8:R39">
    <sortCondition ref="Q8:Q39"/>
    <sortCondition ref="O8:O39"/>
  </sortState>
  <pageMargins left="0.7" right="0.7" top="0.75" bottom="0.75" header="0.3" footer="0.3"/>
  <pageSetup paperSize="9" scale="81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5"/>
  <sheetViews>
    <sheetView zoomScaleNormal="100" workbookViewId="0">
      <selection activeCell="Q25" sqref="A1:Q25"/>
    </sheetView>
  </sheetViews>
  <sheetFormatPr defaultRowHeight="15" customHeight="1"/>
  <cols>
    <col min="1" max="1" width="3.85546875" customWidth="1"/>
    <col min="2" max="2" width="4" customWidth="1"/>
    <col min="3" max="3" width="10.7109375" bestFit="1" customWidth="1"/>
    <col min="5" max="5" width="3.85546875" customWidth="1"/>
    <col min="6" max="6" width="5.7109375" hidden="1" customWidth="1"/>
    <col min="7" max="7" width="16.140625" customWidth="1"/>
    <col min="8" max="8" width="4.42578125" customWidth="1"/>
    <col min="9" max="9" width="5" style="35" customWidth="1"/>
    <col min="10" max="10" width="13.85546875" customWidth="1"/>
    <col min="11" max="11" width="12.28515625" customWidth="1"/>
    <col min="12" max="12" width="13.140625" customWidth="1"/>
    <col min="13" max="13" width="20.28515625" customWidth="1"/>
    <col min="14" max="14" width="4" customWidth="1"/>
    <col min="15" max="15" width="5" customWidth="1"/>
    <col min="16" max="16" width="4.42578125" customWidth="1"/>
    <col min="17" max="17" width="4.7109375" customWidth="1"/>
    <col min="18" max="18" width="9.42578125" customWidth="1"/>
  </cols>
  <sheetData>
    <row r="1" spans="1:18" ht="23.25" customHeight="1">
      <c r="B1" s="2" t="s">
        <v>0</v>
      </c>
    </row>
    <row r="2" spans="1:18" ht="18" customHeight="1">
      <c r="B2" s="3" t="s">
        <v>1</v>
      </c>
    </row>
    <row r="3" spans="1:18" ht="15" customHeight="1" thickBot="1">
      <c r="B3" s="4" t="s">
        <v>1026</v>
      </c>
    </row>
    <row r="4" spans="1:18" ht="15" customHeight="1">
      <c r="B4" s="4"/>
      <c r="L4" s="235" t="s">
        <v>1054</v>
      </c>
      <c r="M4" s="236">
        <v>430</v>
      </c>
    </row>
    <row r="5" spans="1:18" ht="15" customHeight="1" thickBot="1">
      <c r="B5" s="4"/>
      <c r="L5" s="358" t="s">
        <v>1055</v>
      </c>
      <c r="M5" s="427">
        <v>74</v>
      </c>
    </row>
    <row r="6" spans="1:18" ht="38.25" customHeight="1" thickBot="1">
      <c r="A6" s="436"/>
      <c r="B6" s="440"/>
      <c r="C6" s="438" t="s">
        <v>3</v>
      </c>
      <c r="D6" s="433" t="s">
        <v>4</v>
      </c>
      <c r="E6" s="433" t="s">
        <v>5</v>
      </c>
      <c r="F6" s="434" t="s">
        <v>6</v>
      </c>
      <c r="G6" s="433" t="s">
        <v>7</v>
      </c>
      <c r="H6" s="434" t="s">
        <v>6</v>
      </c>
      <c r="I6" s="465" t="s">
        <v>8</v>
      </c>
      <c r="J6" s="433" t="s">
        <v>9</v>
      </c>
      <c r="K6" s="433" t="s">
        <v>10</v>
      </c>
      <c r="L6" s="433" t="s">
        <v>11</v>
      </c>
      <c r="M6" s="435" t="s">
        <v>12</v>
      </c>
      <c r="N6" s="185" t="s">
        <v>1041</v>
      </c>
      <c r="O6" s="186" t="s">
        <v>1042</v>
      </c>
      <c r="P6" s="187" t="s">
        <v>1043</v>
      </c>
      <c r="Q6" s="192" t="s">
        <v>1044</v>
      </c>
      <c r="R6" s="267" t="s">
        <v>28</v>
      </c>
    </row>
    <row r="7" spans="1:18" ht="18" customHeight="1">
      <c r="A7" s="477">
        <v>1</v>
      </c>
      <c r="B7" s="167">
        <v>22</v>
      </c>
      <c r="C7" s="478" t="s">
        <v>623</v>
      </c>
      <c r="D7" s="479" t="s">
        <v>624</v>
      </c>
      <c r="E7" s="479" t="s">
        <v>31</v>
      </c>
      <c r="F7" s="479" t="s">
        <v>52</v>
      </c>
      <c r="G7" s="479" t="s">
        <v>1168</v>
      </c>
      <c r="H7" s="479"/>
      <c r="I7" s="479"/>
      <c r="J7" s="479"/>
      <c r="K7" s="479"/>
      <c r="L7" s="479" t="s">
        <v>90</v>
      </c>
      <c r="M7" s="480" t="s">
        <v>69</v>
      </c>
      <c r="N7" s="443">
        <v>0</v>
      </c>
      <c r="O7" s="444">
        <v>60.25</v>
      </c>
      <c r="P7" s="449">
        <v>0</v>
      </c>
      <c r="Q7" s="448">
        <f>SUM(N7+P7)</f>
        <v>0</v>
      </c>
      <c r="R7" s="395"/>
    </row>
    <row r="8" spans="1:18" s="37" customFormat="1" ht="15.75" customHeight="1">
      <c r="A8" s="481">
        <v>2</v>
      </c>
      <c r="B8" s="482">
        <v>20</v>
      </c>
      <c r="C8" s="483" t="s">
        <v>640</v>
      </c>
      <c r="D8" s="432" t="s">
        <v>641</v>
      </c>
      <c r="E8" s="432" t="s">
        <v>98</v>
      </c>
      <c r="F8" s="432" t="s">
        <v>280</v>
      </c>
      <c r="G8" s="432" t="s">
        <v>646</v>
      </c>
      <c r="H8" s="432" t="s">
        <v>80</v>
      </c>
      <c r="I8" s="432" t="s">
        <v>65</v>
      </c>
      <c r="J8" s="432" t="s">
        <v>647</v>
      </c>
      <c r="K8" s="432" t="s">
        <v>648</v>
      </c>
      <c r="L8" s="432" t="s">
        <v>34</v>
      </c>
      <c r="M8" s="484" t="s">
        <v>158</v>
      </c>
      <c r="N8" s="456">
        <v>0</v>
      </c>
      <c r="O8" s="457">
        <v>63.34</v>
      </c>
      <c r="P8" s="458">
        <v>0</v>
      </c>
      <c r="Q8" s="459">
        <f>SUM(N8+P8)</f>
        <v>0</v>
      </c>
      <c r="R8" s="460"/>
    </row>
    <row r="9" spans="1:18" s="37" customFormat="1" ht="15.75" customHeight="1">
      <c r="A9" s="481">
        <v>3</v>
      </c>
      <c r="B9" s="482">
        <v>21</v>
      </c>
      <c r="C9" s="483" t="s">
        <v>718</v>
      </c>
      <c r="D9" s="432" t="s">
        <v>719</v>
      </c>
      <c r="E9" s="432" t="s">
        <v>42</v>
      </c>
      <c r="F9" s="432" t="s">
        <v>280</v>
      </c>
      <c r="G9" s="432" t="s">
        <v>735</v>
      </c>
      <c r="H9" s="432" t="s">
        <v>54</v>
      </c>
      <c r="I9" s="432" t="s">
        <v>65</v>
      </c>
      <c r="J9" s="432" t="s">
        <v>600</v>
      </c>
      <c r="K9" s="432" t="s">
        <v>736</v>
      </c>
      <c r="L9" s="432" t="s">
        <v>1028</v>
      </c>
      <c r="M9" s="484" t="s">
        <v>997</v>
      </c>
      <c r="N9" s="456">
        <v>0</v>
      </c>
      <c r="O9" s="457">
        <v>65.02</v>
      </c>
      <c r="P9" s="458">
        <v>0</v>
      </c>
      <c r="Q9" s="459">
        <f>SUM(N9+P9)</f>
        <v>0</v>
      </c>
      <c r="R9" s="460"/>
    </row>
    <row r="10" spans="1:18" s="37" customFormat="1" ht="15.75" customHeight="1">
      <c r="A10" s="481">
        <v>4</v>
      </c>
      <c r="B10" s="482">
        <v>14</v>
      </c>
      <c r="C10" s="483" t="s">
        <v>838</v>
      </c>
      <c r="D10" s="432" t="s">
        <v>839</v>
      </c>
      <c r="E10" s="432" t="s">
        <v>42</v>
      </c>
      <c r="F10" s="432" t="s">
        <v>614</v>
      </c>
      <c r="G10" s="246" t="s">
        <v>840</v>
      </c>
      <c r="H10" s="246" t="s">
        <v>101</v>
      </c>
      <c r="I10" s="246" t="s">
        <v>65</v>
      </c>
      <c r="J10" s="246" t="s">
        <v>841</v>
      </c>
      <c r="K10" s="246" t="s">
        <v>842</v>
      </c>
      <c r="L10" s="246" t="s">
        <v>1217</v>
      </c>
      <c r="M10" s="246" t="s">
        <v>844</v>
      </c>
      <c r="N10" s="456">
        <v>0</v>
      </c>
      <c r="O10" s="457">
        <v>65.28</v>
      </c>
      <c r="P10" s="458">
        <v>0</v>
      </c>
      <c r="Q10" s="459">
        <f>SUM(N10+P10)</f>
        <v>0</v>
      </c>
      <c r="R10" s="460"/>
    </row>
    <row r="11" spans="1:18" s="37" customFormat="1" ht="15.75" customHeight="1">
      <c r="A11" s="481">
        <v>5</v>
      </c>
      <c r="B11" s="482">
        <v>3</v>
      </c>
      <c r="C11" s="483" t="s">
        <v>657</v>
      </c>
      <c r="D11" s="432" t="s">
        <v>810</v>
      </c>
      <c r="E11" s="432" t="s">
        <v>23</v>
      </c>
      <c r="F11" s="432" t="s">
        <v>132</v>
      </c>
      <c r="G11" s="432" t="s">
        <v>811</v>
      </c>
      <c r="H11" s="432" t="s">
        <v>160</v>
      </c>
      <c r="I11" s="432" t="s">
        <v>65</v>
      </c>
      <c r="J11" s="432" t="s">
        <v>350</v>
      </c>
      <c r="K11" s="432" t="s">
        <v>812</v>
      </c>
      <c r="L11" s="432" t="s">
        <v>813</v>
      </c>
      <c r="M11" s="484" t="s">
        <v>129</v>
      </c>
      <c r="N11" s="456">
        <v>0</v>
      </c>
      <c r="O11" s="457">
        <v>65.540000000000006</v>
      </c>
      <c r="P11" s="458">
        <v>0</v>
      </c>
      <c r="Q11" s="459">
        <f>SUM(N11+P11)</f>
        <v>0</v>
      </c>
      <c r="R11" s="460"/>
    </row>
    <row r="12" spans="1:18" s="37" customFormat="1" ht="15.75" customHeight="1">
      <c r="A12" s="481">
        <v>6</v>
      </c>
      <c r="B12" s="482">
        <v>4</v>
      </c>
      <c r="C12" s="483" t="s">
        <v>640</v>
      </c>
      <c r="D12" s="432" t="s">
        <v>641</v>
      </c>
      <c r="E12" s="432" t="s">
        <v>98</v>
      </c>
      <c r="F12" s="432" t="s">
        <v>280</v>
      </c>
      <c r="G12" s="432" t="s">
        <v>642</v>
      </c>
      <c r="H12" s="432" t="s">
        <v>64</v>
      </c>
      <c r="I12" s="432" t="s">
        <v>1025</v>
      </c>
      <c r="J12" s="432" t="s">
        <v>34</v>
      </c>
      <c r="K12" s="432" t="s">
        <v>644</v>
      </c>
      <c r="L12" s="432" t="s">
        <v>645</v>
      </c>
      <c r="M12" s="484" t="s">
        <v>158</v>
      </c>
      <c r="N12" s="456">
        <v>0</v>
      </c>
      <c r="O12" s="457">
        <v>67.63</v>
      </c>
      <c r="P12" s="458">
        <v>0</v>
      </c>
      <c r="Q12" s="459">
        <f>SUM(N12+P12)</f>
        <v>0</v>
      </c>
      <c r="R12" s="460"/>
    </row>
    <row r="13" spans="1:18" s="37" customFormat="1" ht="15.75" customHeight="1">
      <c r="A13" s="451">
        <v>7</v>
      </c>
      <c r="B13" s="452">
        <v>18</v>
      </c>
      <c r="C13" s="453" t="s">
        <v>189</v>
      </c>
      <c r="D13" s="429" t="s">
        <v>190</v>
      </c>
      <c r="E13" s="429" t="s">
        <v>42</v>
      </c>
      <c r="F13" s="429" t="s">
        <v>191</v>
      </c>
      <c r="G13" s="429" t="s">
        <v>203</v>
      </c>
      <c r="H13" s="429" t="s">
        <v>80</v>
      </c>
      <c r="I13" s="454" t="s">
        <v>183</v>
      </c>
      <c r="J13" s="429" t="s">
        <v>204</v>
      </c>
      <c r="K13" s="429" t="s">
        <v>205</v>
      </c>
      <c r="L13" s="429" t="s">
        <v>186</v>
      </c>
      <c r="M13" s="455" t="s">
        <v>1111</v>
      </c>
      <c r="N13" s="456">
        <v>0</v>
      </c>
      <c r="O13" s="457">
        <v>68.45</v>
      </c>
      <c r="P13" s="458">
        <v>0</v>
      </c>
      <c r="Q13" s="459">
        <f>SUM(N13+P13)</f>
        <v>0</v>
      </c>
      <c r="R13" s="460"/>
    </row>
    <row r="14" spans="1:18" s="37" customFormat="1" ht="15.75" customHeight="1">
      <c r="A14" s="451">
        <v>8</v>
      </c>
      <c r="B14" s="452">
        <v>17</v>
      </c>
      <c r="C14" s="453" t="s">
        <v>662</v>
      </c>
      <c r="D14" s="429" t="s">
        <v>658</v>
      </c>
      <c r="E14" s="429" t="s">
        <v>23</v>
      </c>
      <c r="F14" s="429" t="s">
        <v>34</v>
      </c>
      <c r="G14" s="429" t="s">
        <v>663</v>
      </c>
      <c r="H14" s="429" t="s">
        <v>101</v>
      </c>
      <c r="I14" s="454" t="s">
        <v>87</v>
      </c>
      <c r="J14" s="429" t="s">
        <v>89</v>
      </c>
      <c r="K14" s="429" t="s">
        <v>664</v>
      </c>
      <c r="L14" s="429" t="s">
        <v>90</v>
      </c>
      <c r="M14" s="455" t="s">
        <v>69</v>
      </c>
      <c r="N14" s="456">
        <v>0</v>
      </c>
      <c r="O14" s="457">
        <v>68.84</v>
      </c>
      <c r="P14" s="458">
        <v>0</v>
      </c>
      <c r="Q14" s="459">
        <f>SUM(N14+P14)</f>
        <v>0</v>
      </c>
      <c r="R14" s="460"/>
    </row>
    <row r="15" spans="1:18" s="37" customFormat="1" ht="15.75" customHeight="1">
      <c r="A15" s="451">
        <v>9</v>
      </c>
      <c r="B15" s="452">
        <v>10</v>
      </c>
      <c r="C15" s="453" t="s">
        <v>360</v>
      </c>
      <c r="D15" s="429" t="s">
        <v>361</v>
      </c>
      <c r="E15" s="429" t="s">
        <v>24</v>
      </c>
      <c r="F15" s="429" t="s">
        <v>34</v>
      </c>
      <c r="G15" s="429" t="s">
        <v>362</v>
      </c>
      <c r="H15" s="429" t="s">
        <v>165</v>
      </c>
      <c r="I15" s="454" t="s">
        <v>183</v>
      </c>
      <c r="J15" s="466" t="s">
        <v>363</v>
      </c>
      <c r="K15" s="429" t="s">
        <v>364</v>
      </c>
      <c r="L15" s="429" t="s">
        <v>1181</v>
      </c>
      <c r="M15" s="455" t="s">
        <v>1003</v>
      </c>
      <c r="N15" s="456">
        <v>0</v>
      </c>
      <c r="O15" s="457">
        <v>69.42</v>
      </c>
      <c r="P15" s="458">
        <v>0</v>
      </c>
      <c r="Q15" s="459">
        <f>SUM(N15+P15)</f>
        <v>0</v>
      </c>
      <c r="R15" s="460"/>
    </row>
    <row r="16" spans="1:18" s="37" customFormat="1" ht="15.75" customHeight="1">
      <c r="A16" s="451">
        <v>10</v>
      </c>
      <c r="B16" s="452">
        <v>16</v>
      </c>
      <c r="C16" s="453" t="s">
        <v>657</v>
      </c>
      <c r="D16" s="429" t="s">
        <v>658</v>
      </c>
      <c r="E16" s="429" t="s">
        <v>31</v>
      </c>
      <c r="F16" s="429" t="s">
        <v>52</v>
      </c>
      <c r="G16" s="429" t="s">
        <v>659</v>
      </c>
      <c r="H16" s="429" t="s">
        <v>45</v>
      </c>
      <c r="I16" s="454" t="s">
        <v>65</v>
      </c>
      <c r="J16" s="466" t="s">
        <v>93</v>
      </c>
      <c r="K16" s="466" t="s">
        <v>666</v>
      </c>
      <c r="L16" s="429" t="s">
        <v>90</v>
      </c>
      <c r="M16" s="455" t="s">
        <v>69</v>
      </c>
      <c r="N16" s="456">
        <v>4</v>
      </c>
      <c r="O16" s="457">
        <v>66.8</v>
      </c>
      <c r="P16" s="458">
        <v>0</v>
      </c>
      <c r="Q16" s="459">
        <f>SUM(N16+P16)</f>
        <v>4</v>
      </c>
      <c r="R16" s="460" t="s">
        <v>1059</v>
      </c>
    </row>
    <row r="17" spans="1:18" s="37" customFormat="1" ht="15.75" customHeight="1">
      <c r="A17" s="451">
        <v>11</v>
      </c>
      <c r="B17" s="441">
        <v>1</v>
      </c>
      <c r="C17" s="439" t="s">
        <v>552</v>
      </c>
      <c r="D17" s="426" t="s">
        <v>553</v>
      </c>
      <c r="E17" s="426" t="s">
        <v>42</v>
      </c>
      <c r="F17" s="426" t="s">
        <v>191</v>
      </c>
      <c r="G17" s="442" t="s">
        <v>554</v>
      </c>
      <c r="H17" s="426" t="s">
        <v>80</v>
      </c>
      <c r="I17" s="461" t="s">
        <v>65</v>
      </c>
      <c r="J17" s="426" t="s">
        <v>555</v>
      </c>
      <c r="K17" s="442" t="s">
        <v>81</v>
      </c>
      <c r="L17" s="426" t="s">
        <v>1183</v>
      </c>
      <c r="M17" s="437" t="s">
        <v>1210</v>
      </c>
      <c r="N17" s="456">
        <v>4</v>
      </c>
      <c r="O17" s="457">
        <v>70.61</v>
      </c>
      <c r="P17" s="458">
        <v>0</v>
      </c>
      <c r="Q17" s="459">
        <f>SUM(N17+P17)</f>
        <v>4</v>
      </c>
      <c r="R17" s="460" t="s">
        <v>1056</v>
      </c>
    </row>
    <row r="18" spans="1:18" s="37" customFormat="1" ht="15.75" customHeight="1">
      <c r="A18" s="451">
        <v>12</v>
      </c>
      <c r="B18" s="452">
        <v>6</v>
      </c>
      <c r="C18" s="453" t="s">
        <v>179</v>
      </c>
      <c r="D18" s="429" t="s">
        <v>180</v>
      </c>
      <c r="E18" s="429" t="s">
        <v>23</v>
      </c>
      <c r="F18" s="429" t="s">
        <v>181</v>
      </c>
      <c r="G18" s="429" t="s">
        <v>182</v>
      </c>
      <c r="H18" s="429" t="s">
        <v>73</v>
      </c>
      <c r="I18" s="454" t="s">
        <v>183</v>
      </c>
      <c r="J18" s="429" t="s">
        <v>184</v>
      </c>
      <c r="K18" s="429" t="s">
        <v>185</v>
      </c>
      <c r="L18" s="429" t="s">
        <v>186</v>
      </c>
      <c r="M18" s="462" t="s">
        <v>187</v>
      </c>
      <c r="N18" s="456">
        <v>8</v>
      </c>
      <c r="O18" s="457">
        <v>68.069999999999993</v>
      </c>
      <c r="P18" s="458">
        <v>0</v>
      </c>
      <c r="Q18" s="459">
        <f>SUM(N18+P18)</f>
        <v>8</v>
      </c>
      <c r="R18" s="460" t="s">
        <v>1049</v>
      </c>
    </row>
    <row r="19" spans="1:18" s="37" customFormat="1" ht="15.75" customHeight="1">
      <c r="A19" s="451">
        <v>13</v>
      </c>
      <c r="B19" s="452">
        <v>7</v>
      </c>
      <c r="C19" s="453" t="s">
        <v>289</v>
      </c>
      <c r="D19" s="429" t="s">
        <v>1080</v>
      </c>
      <c r="E19" s="429" t="s">
        <v>31</v>
      </c>
      <c r="F19" s="429" t="s">
        <v>32</v>
      </c>
      <c r="G19" s="429" t="s">
        <v>927</v>
      </c>
      <c r="H19" s="429" t="s">
        <v>32</v>
      </c>
      <c r="I19" s="454" t="s">
        <v>681</v>
      </c>
      <c r="J19" s="429" t="s">
        <v>928</v>
      </c>
      <c r="K19" s="429" t="s">
        <v>929</v>
      </c>
      <c r="L19" s="429" t="s">
        <v>1215</v>
      </c>
      <c r="M19" s="455" t="s">
        <v>69</v>
      </c>
      <c r="N19" s="456">
        <v>8</v>
      </c>
      <c r="O19" s="457">
        <v>78.569999999999993</v>
      </c>
      <c r="P19" s="458">
        <v>2</v>
      </c>
      <c r="Q19" s="459">
        <f>SUM(N19+P19)</f>
        <v>10</v>
      </c>
      <c r="R19" s="460" t="s">
        <v>1218</v>
      </c>
    </row>
    <row r="20" spans="1:18" s="37" customFormat="1" ht="15.75" customHeight="1">
      <c r="A20" s="451">
        <v>14</v>
      </c>
      <c r="B20" s="452">
        <v>12</v>
      </c>
      <c r="C20" s="453" t="s">
        <v>707</v>
      </c>
      <c r="D20" s="429" t="s">
        <v>708</v>
      </c>
      <c r="E20" s="429" t="s">
        <v>31</v>
      </c>
      <c r="F20" s="429" t="s">
        <v>52</v>
      </c>
      <c r="G20" s="429" t="s">
        <v>709</v>
      </c>
      <c r="H20" s="429" t="s">
        <v>45</v>
      </c>
      <c r="I20" s="454" t="s">
        <v>65</v>
      </c>
      <c r="J20" s="429" t="s">
        <v>710</v>
      </c>
      <c r="K20" s="429" t="s">
        <v>711</v>
      </c>
      <c r="L20" s="429" t="s">
        <v>1142</v>
      </c>
      <c r="M20" s="455" t="s">
        <v>713</v>
      </c>
      <c r="N20" s="456">
        <v>12</v>
      </c>
      <c r="O20" s="457">
        <v>63.83</v>
      </c>
      <c r="P20" s="458">
        <v>0</v>
      </c>
      <c r="Q20" s="459">
        <f>SUM(N20+P20)</f>
        <v>12</v>
      </c>
      <c r="R20" s="460" t="s">
        <v>1221</v>
      </c>
    </row>
    <row r="21" spans="1:18" s="37" customFormat="1" ht="15.75" customHeight="1">
      <c r="A21" s="451">
        <v>15</v>
      </c>
      <c r="B21" s="452">
        <v>9</v>
      </c>
      <c r="C21" s="453" t="s">
        <v>536</v>
      </c>
      <c r="D21" s="429" t="s">
        <v>537</v>
      </c>
      <c r="E21" s="429" t="s">
        <v>42</v>
      </c>
      <c r="F21" s="429" t="s">
        <v>280</v>
      </c>
      <c r="G21" s="429" t="s">
        <v>538</v>
      </c>
      <c r="H21" s="429" t="s">
        <v>45</v>
      </c>
      <c r="I21" s="454" t="s">
        <v>65</v>
      </c>
      <c r="J21" s="429" t="s">
        <v>452</v>
      </c>
      <c r="K21" s="429" t="s">
        <v>539</v>
      </c>
      <c r="L21" s="429" t="s">
        <v>1216</v>
      </c>
      <c r="M21" s="455" t="s">
        <v>541</v>
      </c>
      <c r="N21" s="456">
        <v>12</v>
      </c>
      <c r="O21" s="457">
        <v>69.900000000000006</v>
      </c>
      <c r="P21" s="458">
        <v>0</v>
      </c>
      <c r="Q21" s="459">
        <f>SUM(N21+P21)</f>
        <v>12</v>
      </c>
      <c r="R21" s="460" t="s">
        <v>1203</v>
      </c>
    </row>
    <row r="22" spans="1:18" s="37" customFormat="1" ht="15.75" customHeight="1">
      <c r="A22" s="451">
        <v>16</v>
      </c>
      <c r="B22" s="452">
        <v>8</v>
      </c>
      <c r="C22" s="453" t="s">
        <v>130</v>
      </c>
      <c r="D22" s="429" t="s">
        <v>131</v>
      </c>
      <c r="E22" s="429" t="s">
        <v>24</v>
      </c>
      <c r="F22" s="429" t="s">
        <v>132</v>
      </c>
      <c r="G22" s="429" t="s">
        <v>133</v>
      </c>
      <c r="H22" s="429" t="s">
        <v>64</v>
      </c>
      <c r="I22" s="454" t="s">
        <v>65</v>
      </c>
      <c r="J22" s="429" t="s">
        <v>75</v>
      </c>
      <c r="K22" s="429" t="s">
        <v>134</v>
      </c>
      <c r="L22" s="429" t="s">
        <v>135</v>
      </c>
      <c r="M22" s="455" t="s">
        <v>120</v>
      </c>
      <c r="N22" s="456">
        <v>12</v>
      </c>
      <c r="O22" s="457">
        <v>87.78</v>
      </c>
      <c r="P22" s="458">
        <v>4</v>
      </c>
      <c r="Q22" s="459">
        <f>SUM(N22+P22)</f>
        <v>16</v>
      </c>
      <c r="R22" s="460" t="s">
        <v>1219</v>
      </c>
    </row>
    <row r="23" spans="1:18" s="37" customFormat="1" ht="15.75" customHeight="1">
      <c r="A23" s="451">
        <v>17</v>
      </c>
      <c r="B23" s="452">
        <v>11</v>
      </c>
      <c r="C23" s="453" t="s">
        <v>343</v>
      </c>
      <c r="D23" s="429" t="s">
        <v>344</v>
      </c>
      <c r="E23" s="429" t="s">
        <v>24</v>
      </c>
      <c r="F23" s="429" t="s">
        <v>319</v>
      </c>
      <c r="G23" s="429" t="s">
        <v>345</v>
      </c>
      <c r="H23" s="429" t="s">
        <v>165</v>
      </c>
      <c r="I23" s="454" t="s">
        <v>65</v>
      </c>
      <c r="J23" s="429" t="s">
        <v>346</v>
      </c>
      <c r="K23" s="429" t="s">
        <v>34</v>
      </c>
      <c r="L23" s="429" t="s">
        <v>347</v>
      </c>
      <c r="M23" s="455" t="s">
        <v>69</v>
      </c>
      <c r="N23" s="456">
        <v>20</v>
      </c>
      <c r="O23" s="457">
        <v>56.94</v>
      </c>
      <c r="P23" s="458">
        <v>0</v>
      </c>
      <c r="Q23" s="459">
        <f>SUM(N23+P23)</f>
        <v>20</v>
      </c>
      <c r="R23" s="460" t="s">
        <v>1220</v>
      </c>
    </row>
    <row r="24" spans="1:18" s="37" customFormat="1" ht="15.75" customHeight="1">
      <c r="A24" s="451"/>
      <c r="B24" s="452">
        <v>5</v>
      </c>
      <c r="C24" s="453" t="s">
        <v>718</v>
      </c>
      <c r="D24" s="429" t="s">
        <v>719</v>
      </c>
      <c r="E24" s="429" t="s">
        <v>42</v>
      </c>
      <c r="F24" s="429" t="s">
        <v>280</v>
      </c>
      <c r="G24" s="463" t="s">
        <v>314</v>
      </c>
      <c r="H24" s="463" t="s">
        <v>54</v>
      </c>
      <c r="I24" s="463" t="s">
        <v>183</v>
      </c>
      <c r="J24" s="463" t="s">
        <v>315</v>
      </c>
      <c r="K24" s="463" t="s">
        <v>316</v>
      </c>
      <c r="L24" s="463" t="s">
        <v>312</v>
      </c>
      <c r="M24" s="464" t="s">
        <v>313</v>
      </c>
      <c r="N24" s="456"/>
      <c r="O24" s="457"/>
      <c r="P24" s="458"/>
      <c r="Q24" s="467" t="s">
        <v>1045</v>
      </c>
      <c r="R24" s="468" t="s">
        <v>1084</v>
      </c>
    </row>
    <row r="25" spans="1:18" s="475" customFormat="1" ht="15" customHeight="1" thickBot="1">
      <c r="A25" s="476"/>
      <c r="B25" s="469">
        <v>19</v>
      </c>
      <c r="C25" s="446" t="s">
        <v>657</v>
      </c>
      <c r="D25" s="445" t="s">
        <v>810</v>
      </c>
      <c r="E25" s="445" t="s">
        <v>23</v>
      </c>
      <c r="F25" s="445" t="s">
        <v>132</v>
      </c>
      <c r="G25" s="445" t="s">
        <v>814</v>
      </c>
      <c r="H25" s="445" t="s">
        <v>64</v>
      </c>
      <c r="I25" s="450" t="s">
        <v>65</v>
      </c>
      <c r="J25" s="445" t="s">
        <v>310</v>
      </c>
      <c r="K25" s="445" t="s">
        <v>34</v>
      </c>
      <c r="L25" s="445" t="s">
        <v>815</v>
      </c>
      <c r="M25" s="447" t="s">
        <v>129</v>
      </c>
      <c r="N25" s="470"/>
      <c r="O25" s="471"/>
      <c r="P25" s="472"/>
      <c r="Q25" s="473" t="s">
        <v>1045</v>
      </c>
      <c r="R25" s="474" t="s">
        <v>1222</v>
      </c>
    </row>
  </sheetData>
  <sortState ref="A7:R25">
    <sortCondition ref="Q7:Q25"/>
    <sortCondition ref="O7:O25"/>
  </sortState>
  <pageMargins left="0.7" right="0.7" top="0.75" bottom="0.75" header="0.3" footer="0.3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Normal="100" workbookViewId="0">
      <selection activeCell="R19" sqref="A1:R19"/>
    </sheetView>
  </sheetViews>
  <sheetFormatPr defaultRowHeight="15" customHeight="1"/>
  <cols>
    <col min="1" max="2" width="3.28515625" customWidth="1"/>
    <col min="3" max="3" width="4.42578125" customWidth="1"/>
    <col min="4" max="4" width="11.85546875" customWidth="1"/>
    <col min="5" max="5" width="9.42578125" customWidth="1"/>
    <col min="6" max="6" width="3.85546875" customWidth="1"/>
    <col min="7" max="7" width="5.7109375" hidden="1" customWidth="1"/>
    <col min="8" max="8" width="11.42578125" customWidth="1"/>
    <col min="9" max="9" width="5.7109375" customWidth="1"/>
    <col min="10" max="10" width="6.7109375" customWidth="1"/>
    <col min="11" max="11" width="11.42578125" customWidth="1"/>
    <col min="12" max="12" width="11.5703125" customWidth="1"/>
    <col min="13" max="13" width="14.140625" customWidth="1"/>
    <col min="14" max="14" width="16.85546875" customWidth="1"/>
    <col min="15" max="15" width="4.28515625" customWidth="1"/>
    <col min="16" max="16" width="5.28515625" customWidth="1"/>
    <col min="17" max="17" width="4.42578125" customWidth="1"/>
    <col min="18" max="18" width="4.7109375" customWidth="1"/>
  </cols>
  <sheetData>
    <row r="1" spans="1:19" ht="23.25" customHeight="1">
      <c r="B1" s="2" t="s">
        <v>0</v>
      </c>
      <c r="C1" s="2"/>
    </row>
    <row r="2" spans="1:19" ht="18" customHeight="1">
      <c r="B2" s="3" t="s">
        <v>1</v>
      </c>
      <c r="C2" s="3"/>
    </row>
    <row r="3" spans="1:19" ht="15" customHeight="1">
      <c r="B3" s="10" t="s">
        <v>1029</v>
      </c>
      <c r="C3" s="4"/>
    </row>
    <row r="4" spans="1:19" ht="15" customHeight="1" thickBot="1">
      <c r="B4" s="4" t="s">
        <v>1030</v>
      </c>
      <c r="C4" s="4"/>
    </row>
    <row r="5" spans="1:19" ht="15" customHeight="1">
      <c r="B5" s="4"/>
      <c r="C5" s="4"/>
      <c r="M5" s="235" t="s">
        <v>1054</v>
      </c>
      <c r="N5" s="236">
        <v>430</v>
      </c>
    </row>
    <row r="6" spans="1:19" ht="15" customHeight="1" thickBot="1">
      <c r="B6" s="4"/>
      <c r="C6" s="4"/>
      <c r="M6" s="358" t="s">
        <v>1055</v>
      </c>
      <c r="N6" s="427">
        <v>83</v>
      </c>
    </row>
    <row r="7" spans="1:19" ht="39.75" customHeight="1" thickBot="1">
      <c r="A7" s="184"/>
      <c r="B7" s="40"/>
      <c r="C7" s="40"/>
      <c r="D7" s="40" t="s">
        <v>3</v>
      </c>
      <c r="E7" s="40" t="s">
        <v>4</v>
      </c>
      <c r="F7" s="40" t="s">
        <v>5</v>
      </c>
      <c r="G7" s="39" t="s">
        <v>6</v>
      </c>
      <c r="H7" s="40" t="s">
        <v>7</v>
      </c>
      <c r="I7" s="39" t="s">
        <v>6</v>
      </c>
      <c r="J7" s="40" t="s">
        <v>8</v>
      </c>
      <c r="K7" s="40" t="s">
        <v>9</v>
      </c>
      <c r="L7" s="40" t="s">
        <v>10</v>
      </c>
      <c r="M7" s="40" t="s">
        <v>11</v>
      </c>
      <c r="N7" s="41" t="s">
        <v>12</v>
      </c>
      <c r="O7" s="185" t="s">
        <v>1041</v>
      </c>
      <c r="P7" s="186" t="s">
        <v>1042</v>
      </c>
      <c r="Q7" s="187" t="s">
        <v>1043</v>
      </c>
      <c r="R7" s="192" t="s">
        <v>1044</v>
      </c>
      <c r="S7" s="267" t="s">
        <v>28</v>
      </c>
    </row>
    <row r="8" spans="1:19" s="37" customFormat="1" ht="17.25" customHeight="1">
      <c r="A8" s="382">
        <v>1</v>
      </c>
      <c r="B8" s="479">
        <v>2</v>
      </c>
      <c r="C8" s="383">
        <v>120</v>
      </c>
      <c r="D8" s="499" t="s">
        <v>189</v>
      </c>
      <c r="E8" s="383" t="s">
        <v>190</v>
      </c>
      <c r="F8" s="383" t="s">
        <v>42</v>
      </c>
      <c r="G8" s="383" t="s">
        <v>191</v>
      </c>
      <c r="H8" s="383" t="s">
        <v>206</v>
      </c>
      <c r="I8" s="383" t="s">
        <v>80</v>
      </c>
      <c r="J8" s="383" t="s">
        <v>183</v>
      </c>
      <c r="K8" s="383" t="s">
        <v>207</v>
      </c>
      <c r="L8" s="383" t="s">
        <v>208</v>
      </c>
      <c r="M8" s="383" t="s">
        <v>209</v>
      </c>
      <c r="N8" s="383" t="s">
        <v>1111</v>
      </c>
      <c r="O8" s="443">
        <v>0</v>
      </c>
      <c r="P8" s="444">
        <v>65.489999999999995</v>
      </c>
      <c r="Q8" s="449">
        <v>0</v>
      </c>
      <c r="R8" s="485">
        <f>SUM(O8+Q8)</f>
        <v>0</v>
      </c>
      <c r="S8" s="395"/>
    </row>
    <row r="9" spans="1:19" s="37" customFormat="1" ht="17.25" customHeight="1">
      <c r="A9" s="500">
        <v>2</v>
      </c>
      <c r="B9" s="432">
        <v>12</v>
      </c>
      <c r="C9" s="425">
        <v>120</v>
      </c>
      <c r="D9" s="425" t="s">
        <v>189</v>
      </c>
      <c r="E9" s="425" t="s">
        <v>190</v>
      </c>
      <c r="F9" s="425" t="s">
        <v>42</v>
      </c>
      <c r="G9" s="425" t="s">
        <v>191</v>
      </c>
      <c r="H9" s="425" t="s">
        <v>211</v>
      </c>
      <c r="I9" s="425" t="s">
        <v>64</v>
      </c>
      <c r="J9" s="425" t="s">
        <v>212</v>
      </c>
      <c r="K9" s="425" t="s">
        <v>213</v>
      </c>
      <c r="L9" s="425" t="s">
        <v>214</v>
      </c>
      <c r="M9" s="425" t="s">
        <v>201</v>
      </c>
      <c r="N9" s="425" t="s">
        <v>37</v>
      </c>
      <c r="O9" s="456">
        <v>0</v>
      </c>
      <c r="P9" s="457">
        <v>68.27</v>
      </c>
      <c r="Q9" s="458">
        <v>0</v>
      </c>
      <c r="R9" s="459">
        <f>SUM(O9+Q9)</f>
        <v>0</v>
      </c>
      <c r="S9" s="460"/>
    </row>
    <row r="10" spans="1:19" s="37" customFormat="1" ht="17.25" customHeight="1">
      <c r="A10" s="500">
        <v>3</v>
      </c>
      <c r="B10" s="432">
        <v>5</v>
      </c>
      <c r="C10" s="425">
        <v>120</v>
      </c>
      <c r="D10" s="425" t="s">
        <v>163</v>
      </c>
      <c r="E10" s="425" t="s">
        <v>164</v>
      </c>
      <c r="F10" s="425" t="s">
        <v>31</v>
      </c>
      <c r="G10" s="425" t="s">
        <v>165</v>
      </c>
      <c r="H10" s="425" t="s">
        <v>166</v>
      </c>
      <c r="I10" s="425" t="s">
        <v>101</v>
      </c>
      <c r="J10" s="425" t="s">
        <v>65</v>
      </c>
      <c r="K10" s="425" t="s">
        <v>167</v>
      </c>
      <c r="L10" s="425" t="s">
        <v>168</v>
      </c>
      <c r="M10" s="425" t="s">
        <v>169</v>
      </c>
      <c r="N10" s="425" t="s">
        <v>170</v>
      </c>
      <c r="O10" s="456">
        <v>0</v>
      </c>
      <c r="P10" s="457">
        <v>72.540000000000006</v>
      </c>
      <c r="Q10" s="458">
        <v>0</v>
      </c>
      <c r="R10" s="459">
        <f>SUM(O10+Q10)</f>
        <v>0</v>
      </c>
      <c r="S10" s="460"/>
    </row>
    <row r="11" spans="1:19" s="37" customFormat="1" ht="17.25" customHeight="1">
      <c r="A11" s="500">
        <v>4</v>
      </c>
      <c r="B11" s="432">
        <v>13</v>
      </c>
      <c r="C11" s="425">
        <v>130</v>
      </c>
      <c r="D11" s="425" t="s">
        <v>597</v>
      </c>
      <c r="E11" s="425" t="s">
        <v>598</v>
      </c>
      <c r="F11" s="425" t="s">
        <v>31</v>
      </c>
      <c r="G11" s="425" t="s">
        <v>99</v>
      </c>
      <c r="H11" s="425" t="s">
        <v>599</v>
      </c>
      <c r="I11" s="425" t="s">
        <v>54</v>
      </c>
      <c r="J11" s="425" t="s">
        <v>65</v>
      </c>
      <c r="K11" s="425" t="s">
        <v>600</v>
      </c>
      <c r="L11" s="425" t="s">
        <v>292</v>
      </c>
      <c r="M11" s="425" t="s">
        <v>1226</v>
      </c>
      <c r="N11" s="425" t="s">
        <v>37</v>
      </c>
      <c r="O11" s="456">
        <v>0</v>
      </c>
      <c r="P11" s="457">
        <v>75.17</v>
      </c>
      <c r="Q11" s="458">
        <v>0</v>
      </c>
      <c r="R11" s="459">
        <f>SUM(O11+Q11)</f>
        <v>0</v>
      </c>
      <c r="S11" s="460"/>
    </row>
    <row r="12" spans="1:19" s="37" customFormat="1" ht="17.25" customHeight="1">
      <c r="A12" s="500">
        <v>5</v>
      </c>
      <c r="B12" s="432">
        <v>11</v>
      </c>
      <c r="C12" s="501">
        <v>120</v>
      </c>
      <c r="D12" s="425" t="s">
        <v>84</v>
      </c>
      <c r="E12" s="425" t="s">
        <v>85</v>
      </c>
      <c r="F12" s="425" t="s">
        <v>31</v>
      </c>
      <c r="G12" s="425" t="s">
        <v>52</v>
      </c>
      <c r="H12" s="425" t="s">
        <v>91</v>
      </c>
      <c r="I12" s="425" t="s">
        <v>92</v>
      </c>
      <c r="J12" s="425" t="s">
        <v>87</v>
      </c>
      <c r="K12" s="425" t="s">
        <v>93</v>
      </c>
      <c r="L12" s="425" t="s">
        <v>94</v>
      </c>
      <c r="M12" s="425" t="s">
        <v>1225</v>
      </c>
      <c r="N12" s="425" t="s">
        <v>69</v>
      </c>
      <c r="O12" s="456">
        <v>4</v>
      </c>
      <c r="P12" s="457">
        <v>69.900000000000006</v>
      </c>
      <c r="Q12" s="458">
        <v>0</v>
      </c>
      <c r="R12" s="459">
        <f>SUM(O12+Q12)</f>
        <v>4</v>
      </c>
      <c r="S12" s="460" t="s">
        <v>1048</v>
      </c>
    </row>
    <row r="13" spans="1:19" s="37" customFormat="1" ht="17.25" customHeight="1">
      <c r="A13" s="500">
        <v>6</v>
      </c>
      <c r="B13" s="432">
        <v>6</v>
      </c>
      <c r="C13" s="425">
        <v>120</v>
      </c>
      <c r="D13" s="425" t="s">
        <v>838</v>
      </c>
      <c r="E13" s="425" t="s">
        <v>839</v>
      </c>
      <c r="F13" s="425" t="s">
        <v>42</v>
      </c>
      <c r="G13" s="425" t="s">
        <v>614</v>
      </c>
      <c r="H13" s="425" t="s">
        <v>846</v>
      </c>
      <c r="I13" s="425" t="s">
        <v>54</v>
      </c>
      <c r="J13" s="425" t="s">
        <v>87</v>
      </c>
      <c r="K13" s="425" t="s">
        <v>842</v>
      </c>
      <c r="L13" s="425" t="s">
        <v>847</v>
      </c>
      <c r="M13" s="425" t="s">
        <v>1224</v>
      </c>
      <c r="N13" s="425" t="s">
        <v>844</v>
      </c>
      <c r="O13" s="456">
        <v>4</v>
      </c>
      <c r="P13" s="457">
        <v>71.989999999999995</v>
      </c>
      <c r="Q13" s="458">
        <v>0</v>
      </c>
      <c r="R13" s="459">
        <f>SUM(O13+Q13)</f>
        <v>4</v>
      </c>
      <c r="S13" s="460" t="s">
        <v>1059</v>
      </c>
    </row>
    <row r="14" spans="1:19" s="37" customFormat="1" ht="17.25" customHeight="1">
      <c r="A14" s="486">
        <v>7</v>
      </c>
      <c r="B14" s="429">
        <v>8</v>
      </c>
      <c r="C14" s="487">
        <v>120</v>
      </c>
      <c r="D14" s="488" t="s">
        <v>640</v>
      </c>
      <c r="E14" s="488" t="s">
        <v>641</v>
      </c>
      <c r="F14" s="488" t="s">
        <v>98</v>
      </c>
      <c r="G14" s="488" t="s">
        <v>280</v>
      </c>
      <c r="H14" s="488" t="s">
        <v>646</v>
      </c>
      <c r="I14" s="488" t="s">
        <v>80</v>
      </c>
      <c r="J14" s="488" t="s">
        <v>65</v>
      </c>
      <c r="K14" s="488" t="s">
        <v>647</v>
      </c>
      <c r="L14" s="488" t="s">
        <v>648</v>
      </c>
      <c r="M14" s="488" t="s">
        <v>34</v>
      </c>
      <c r="N14" s="488" t="s">
        <v>158</v>
      </c>
      <c r="O14" s="456">
        <v>4</v>
      </c>
      <c r="P14" s="457">
        <v>74.06</v>
      </c>
      <c r="Q14" s="458">
        <v>0</v>
      </c>
      <c r="R14" s="459">
        <f>SUM(O14+Q14)</f>
        <v>4</v>
      </c>
      <c r="S14" s="460" t="s">
        <v>1082</v>
      </c>
    </row>
    <row r="15" spans="1:19" s="37" customFormat="1" ht="17.25" customHeight="1">
      <c r="A15" s="486">
        <v>8</v>
      </c>
      <c r="B15" s="489">
        <v>1</v>
      </c>
      <c r="C15" s="490">
        <v>120</v>
      </c>
      <c r="D15" s="429" t="s">
        <v>597</v>
      </c>
      <c r="E15" s="429" t="s">
        <v>598</v>
      </c>
      <c r="F15" s="429" t="s">
        <v>31</v>
      </c>
      <c r="G15" s="429" t="s">
        <v>99</v>
      </c>
      <c r="H15" s="429" t="s">
        <v>505</v>
      </c>
      <c r="I15" s="429" t="s">
        <v>45</v>
      </c>
      <c r="J15" s="429" t="s">
        <v>506</v>
      </c>
      <c r="K15" s="429" t="s">
        <v>506</v>
      </c>
      <c r="L15" s="429" t="s">
        <v>34</v>
      </c>
      <c r="M15" s="429" t="s">
        <v>1223</v>
      </c>
      <c r="N15" s="429" t="s">
        <v>37</v>
      </c>
      <c r="O15" s="456">
        <v>4</v>
      </c>
      <c r="P15" s="457">
        <v>79.86</v>
      </c>
      <c r="Q15" s="458">
        <v>0</v>
      </c>
      <c r="R15" s="459">
        <f>SUM(O15+Q15)</f>
        <v>4</v>
      </c>
      <c r="S15" s="460" t="s">
        <v>1051</v>
      </c>
    </row>
    <row r="16" spans="1:19" s="37" customFormat="1" ht="17.25" customHeight="1">
      <c r="A16" s="486">
        <v>9</v>
      </c>
      <c r="B16" s="429">
        <v>4</v>
      </c>
      <c r="C16" s="487">
        <v>120</v>
      </c>
      <c r="D16" s="488" t="s">
        <v>662</v>
      </c>
      <c r="E16" s="488" t="s">
        <v>658</v>
      </c>
      <c r="F16" s="488" t="s">
        <v>23</v>
      </c>
      <c r="G16" s="488" t="s">
        <v>34</v>
      </c>
      <c r="H16" s="488" t="s">
        <v>663</v>
      </c>
      <c r="I16" s="488" t="s">
        <v>101</v>
      </c>
      <c r="J16" s="488" t="s">
        <v>87</v>
      </c>
      <c r="K16" s="488" t="s">
        <v>89</v>
      </c>
      <c r="L16" s="488" t="s">
        <v>664</v>
      </c>
      <c r="M16" s="488" t="s">
        <v>90</v>
      </c>
      <c r="N16" s="488" t="s">
        <v>69</v>
      </c>
      <c r="O16" s="456">
        <v>4</v>
      </c>
      <c r="P16" s="457">
        <v>80.150000000000006</v>
      </c>
      <c r="Q16" s="458">
        <v>0</v>
      </c>
      <c r="R16" s="459">
        <f>SUM(O16+Q16)</f>
        <v>4</v>
      </c>
      <c r="S16" s="460" t="s">
        <v>1074</v>
      </c>
    </row>
    <row r="17" spans="1:19" s="37" customFormat="1" ht="17.25" customHeight="1">
      <c r="A17" s="486">
        <v>10</v>
      </c>
      <c r="B17" s="429">
        <v>10</v>
      </c>
      <c r="C17" s="487">
        <v>120</v>
      </c>
      <c r="D17" s="488" t="s">
        <v>718</v>
      </c>
      <c r="E17" s="488" t="s">
        <v>719</v>
      </c>
      <c r="F17" s="488" t="s">
        <v>42</v>
      </c>
      <c r="G17" s="488" t="s">
        <v>280</v>
      </c>
      <c r="H17" s="488" t="s">
        <v>735</v>
      </c>
      <c r="I17" s="488" t="s">
        <v>54</v>
      </c>
      <c r="J17" s="488" t="s">
        <v>65</v>
      </c>
      <c r="K17" s="488" t="s">
        <v>600</v>
      </c>
      <c r="L17" s="488" t="s">
        <v>736</v>
      </c>
      <c r="M17" s="488" t="s">
        <v>996</v>
      </c>
      <c r="N17" s="488" t="s">
        <v>725</v>
      </c>
      <c r="O17" s="456">
        <v>4</v>
      </c>
      <c r="P17" s="457">
        <v>85.55</v>
      </c>
      <c r="Q17" s="458">
        <v>1</v>
      </c>
      <c r="R17" s="459">
        <f>SUM(O17+Q17)</f>
        <v>5</v>
      </c>
      <c r="S17" s="460" t="s">
        <v>1228</v>
      </c>
    </row>
    <row r="18" spans="1:19" s="37" customFormat="1" ht="17.25" customHeight="1">
      <c r="A18" s="486">
        <v>11</v>
      </c>
      <c r="B18" s="429">
        <v>9</v>
      </c>
      <c r="C18" s="487">
        <v>120</v>
      </c>
      <c r="D18" s="488" t="s">
        <v>657</v>
      </c>
      <c r="E18" s="488" t="s">
        <v>658</v>
      </c>
      <c r="F18" s="488" t="s">
        <v>31</v>
      </c>
      <c r="G18" s="488" t="s">
        <v>52</v>
      </c>
      <c r="H18" s="488" t="s">
        <v>659</v>
      </c>
      <c r="I18" s="488" t="s">
        <v>45</v>
      </c>
      <c r="J18" s="488" t="s">
        <v>65</v>
      </c>
      <c r="K18" s="491" t="s">
        <v>93</v>
      </c>
      <c r="L18" s="488" t="s">
        <v>666</v>
      </c>
      <c r="M18" s="488" t="s">
        <v>90</v>
      </c>
      <c r="N18" s="488" t="s">
        <v>69</v>
      </c>
      <c r="O18" s="456">
        <v>24</v>
      </c>
      <c r="P18" s="457">
        <v>75.849999999999994</v>
      </c>
      <c r="Q18" s="458">
        <v>0</v>
      </c>
      <c r="R18" s="459">
        <f>SUM(O18+Q18)</f>
        <v>24</v>
      </c>
      <c r="S18" s="460" t="s">
        <v>1227</v>
      </c>
    </row>
    <row r="19" spans="1:19" s="37" customFormat="1" ht="17.25" customHeight="1" thickBot="1">
      <c r="A19" s="492"/>
      <c r="B19" s="493">
        <v>14</v>
      </c>
      <c r="C19" s="494">
        <v>130</v>
      </c>
      <c r="D19" s="495" t="s">
        <v>234</v>
      </c>
      <c r="E19" s="495" t="s">
        <v>235</v>
      </c>
      <c r="F19" s="495" t="s">
        <v>23</v>
      </c>
      <c r="G19" s="495" t="s">
        <v>236</v>
      </c>
      <c r="H19" s="495" t="s">
        <v>237</v>
      </c>
      <c r="I19" s="495" t="s">
        <v>101</v>
      </c>
      <c r="J19" s="495" t="s">
        <v>65</v>
      </c>
      <c r="K19" s="495" t="s">
        <v>75</v>
      </c>
      <c r="L19" s="495" t="s">
        <v>238</v>
      </c>
      <c r="M19" s="495" t="s">
        <v>239</v>
      </c>
      <c r="N19" s="495" t="s">
        <v>240</v>
      </c>
      <c r="O19" s="407"/>
      <c r="P19" s="496"/>
      <c r="Q19" s="497"/>
      <c r="R19" s="498" t="s">
        <v>1230</v>
      </c>
      <c r="S19" s="245" t="s">
        <v>1229</v>
      </c>
    </row>
  </sheetData>
  <sortState ref="A8:S18">
    <sortCondition ref="R8:R18"/>
    <sortCondition ref="P8:P18"/>
  </sortState>
  <pageMargins left="0.2" right="0.2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8"/>
  <sheetViews>
    <sheetView topLeftCell="A31" workbookViewId="0">
      <selection activeCell="D7" sqref="D1:D1048576"/>
    </sheetView>
  </sheetViews>
  <sheetFormatPr defaultRowHeight="15"/>
  <cols>
    <col min="1" max="1" width="5.7109375" customWidth="1"/>
    <col min="2" max="2" width="25.140625" customWidth="1"/>
    <col min="3" max="3" width="15.42578125" bestFit="1" customWidth="1"/>
    <col min="4" max="4" width="11.28515625" customWidth="1"/>
  </cols>
  <sheetData>
    <row r="1" spans="1:4" ht="23.25" customHeight="1">
      <c r="A1" s="2" t="s">
        <v>0</v>
      </c>
    </row>
    <row r="2" spans="1:4" ht="18" customHeight="1">
      <c r="A2" s="3" t="s">
        <v>1</v>
      </c>
    </row>
    <row r="3" spans="1:4" ht="15" customHeight="1">
      <c r="A3" s="4" t="s">
        <v>2</v>
      </c>
    </row>
    <row r="4" spans="1:4" ht="15" customHeight="1">
      <c r="A4" s="5"/>
      <c r="B4" s="5" t="s">
        <v>3</v>
      </c>
      <c r="C4" s="5" t="s">
        <v>4</v>
      </c>
      <c r="D4" s="5" t="s">
        <v>6</v>
      </c>
    </row>
    <row r="5" spans="1:4" ht="15" customHeight="1">
      <c r="A5" s="6"/>
      <c r="B5" s="6" t="s">
        <v>33</v>
      </c>
      <c r="C5" s="6" t="s">
        <v>796</v>
      </c>
      <c r="D5" s="6" t="s">
        <v>114</v>
      </c>
    </row>
    <row r="6" spans="1:4" ht="15" customHeight="1">
      <c r="A6" s="6"/>
      <c r="B6" s="6" t="s">
        <v>938</v>
      </c>
      <c r="C6" s="6" t="s">
        <v>939</v>
      </c>
      <c r="D6" s="6" t="s">
        <v>114</v>
      </c>
    </row>
    <row r="7" spans="1:4" ht="15" customHeight="1">
      <c r="A7" s="6"/>
      <c r="B7" s="6" t="s">
        <v>508</v>
      </c>
      <c r="C7" s="6" t="s">
        <v>509</v>
      </c>
      <c r="D7" s="6" t="s">
        <v>114</v>
      </c>
    </row>
    <row r="8" spans="1:4" ht="15" customHeight="1">
      <c r="A8" s="6"/>
      <c r="B8" s="6" t="s">
        <v>70</v>
      </c>
      <c r="C8" s="6" t="s">
        <v>71</v>
      </c>
      <c r="D8" s="6" t="s">
        <v>52</v>
      </c>
    </row>
    <row r="9" spans="1:4" ht="15" customHeight="1">
      <c r="A9" s="6"/>
      <c r="B9" s="6" t="s">
        <v>70</v>
      </c>
      <c r="C9" s="6" t="s">
        <v>71</v>
      </c>
      <c r="D9" s="6" t="s">
        <v>52</v>
      </c>
    </row>
    <row r="10" spans="1:4" ht="15" customHeight="1">
      <c r="A10" s="6"/>
      <c r="B10" s="6" t="s">
        <v>905</v>
      </c>
      <c r="C10" s="6" t="s">
        <v>906</v>
      </c>
      <c r="D10" s="6" t="s">
        <v>114</v>
      </c>
    </row>
    <row r="11" spans="1:4" ht="15" customHeight="1">
      <c r="A11" s="6"/>
      <c r="B11" s="6" t="s">
        <v>490</v>
      </c>
      <c r="C11" s="6" t="s">
        <v>491</v>
      </c>
      <c r="D11" s="6" t="s">
        <v>132</v>
      </c>
    </row>
    <row r="12" spans="1:4" ht="15" customHeight="1">
      <c r="A12" s="6"/>
      <c r="B12" s="6" t="s">
        <v>490</v>
      </c>
      <c r="C12" s="6" t="s">
        <v>887</v>
      </c>
      <c r="D12" s="6" t="s">
        <v>52</v>
      </c>
    </row>
    <row r="13" spans="1:4" ht="15" customHeight="1">
      <c r="A13" s="6"/>
      <c r="B13" s="6" t="s">
        <v>328</v>
      </c>
      <c r="C13" s="6" t="s">
        <v>329</v>
      </c>
      <c r="D13" s="6" t="s">
        <v>236</v>
      </c>
    </row>
    <row r="14" spans="1:4" ht="15" customHeight="1">
      <c r="A14" s="6"/>
      <c r="B14" s="6" t="s">
        <v>172</v>
      </c>
      <c r="C14" s="6" t="s">
        <v>173</v>
      </c>
      <c r="D14" s="6" t="s">
        <v>34</v>
      </c>
    </row>
    <row r="15" spans="1:4" ht="15" customHeight="1">
      <c r="A15" s="6"/>
      <c r="B15" s="6" t="s">
        <v>611</v>
      </c>
      <c r="C15" s="6" t="s">
        <v>612</v>
      </c>
      <c r="D15" s="6" t="s">
        <v>614</v>
      </c>
    </row>
    <row r="16" spans="1:4" ht="15" customHeight="1">
      <c r="A16" s="6"/>
      <c r="B16" s="6" t="s">
        <v>611</v>
      </c>
      <c r="C16" s="6" t="s">
        <v>612</v>
      </c>
      <c r="D16" s="6" t="s">
        <v>614</v>
      </c>
    </row>
    <row r="17" spans="1:4" ht="15" customHeight="1">
      <c r="A17" s="6"/>
      <c r="B17" s="6" t="s">
        <v>444</v>
      </c>
      <c r="C17" s="6" t="s">
        <v>445</v>
      </c>
      <c r="D17" s="6" t="s">
        <v>32</v>
      </c>
    </row>
    <row r="18" spans="1:4" ht="15" customHeight="1">
      <c r="A18" s="6"/>
      <c r="B18" s="6" t="s">
        <v>444</v>
      </c>
      <c r="C18" s="6" t="s">
        <v>445</v>
      </c>
      <c r="D18" s="6" t="s">
        <v>32</v>
      </c>
    </row>
    <row r="19" spans="1:4" ht="15" customHeight="1">
      <c r="A19" s="6"/>
      <c r="B19" s="6" t="s">
        <v>885</v>
      </c>
      <c r="C19" s="6" t="s">
        <v>886</v>
      </c>
      <c r="D19" s="6" t="s">
        <v>54</v>
      </c>
    </row>
    <row r="20" spans="1:4" ht="15" customHeight="1">
      <c r="A20" s="6"/>
      <c r="B20" s="6" t="s">
        <v>967</v>
      </c>
      <c r="C20" s="6" t="s">
        <v>968</v>
      </c>
      <c r="D20" s="6" t="s">
        <v>52</v>
      </c>
    </row>
    <row r="21" spans="1:4" ht="15" customHeight="1">
      <c r="A21" s="6"/>
      <c r="B21" s="6" t="s">
        <v>476</v>
      </c>
      <c r="C21" s="6" t="s">
        <v>477</v>
      </c>
      <c r="D21" s="6" t="s">
        <v>138</v>
      </c>
    </row>
    <row r="22" spans="1:4" ht="15" customHeight="1">
      <c r="A22" s="6"/>
      <c r="B22" s="6" t="s">
        <v>476</v>
      </c>
      <c r="C22" s="6" t="s">
        <v>764</v>
      </c>
      <c r="D22" s="6" t="s">
        <v>765</v>
      </c>
    </row>
    <row r="23" spans="1:4" ht="15" customHeight="1">
      <c r="A23" s="6"/>
      <c r="B23" s="6" t="s">
        <v>476</v>
      </c>
      <c r="C23" s="6" t="s">
        <v>764</v>
      </c>
      <c r="D23" s="6" t="s">
        <v>614</v>
      </c>
    </row>
    <row r="24" spans="1:4" ht="15" customHeight="1">
      <c r="A24" s="6"/>
      <c r="B24" s="6" t="s">
        <v>988</v>
      </c>
      <c r="C24" s="6" t="s">
        <v>989</v>
      </c>
      <c r="D24" s="6" t="s">
        <v>114</v>
      </c>
    </row>
    <row r="25" spans="1:4" ht="15" customHeight="1">
      <c r="A25" s="6"/>
      <c r="B25" s="6" t="s">
        <v>406</v>
      </c>
      <c r="C25" s="6" t="s">
        <v>407</v>
      </c>
      <c r="D25" s="6" t="s">
        <v>32</v>
      </c>
    </row>
    <row r="26" spans="1:4" ht="15" customHeight="1">
      <c r="A26" s="6"/>
      <c r="B26" s="6" t="s">
        <v>406</v>
      </c>
      <c r="C26" s="6" t="s">
        <v>407</v>
      </c>
      <c r="D26" s="6" t="s">
        <v>32</v>
      </c>
    </row>
    <row r="27" spans="1:4" ht="15" customHeight="1">
      <c r="A27" s="6"/>
      <c r="B27" s="6" t="s">
        <v>179</v>
      </c>
      <c r="C27" s="6" t="s">
        <v>180</v>
      </c>
      <c r="D27" s="6" t="s">
        <v>181</v>
      </c>
    </row>
    <row r="28" spans="1:4" ht="15" customHeight="1">
      <c r="A28" s="6"/>
      <c r="B28" s="6" t="s">
        <v>385</v>
      </c>
      <c r="C28" s="6" t="s">
        <v>386</v>
      </c>
      <c r="D28" s="6" t="s">
        <v>32</v>
      </c>
    </row>
    <row r="29" spans="1:4" ht="15" customHeight="1">
      <c r="A29" s="6"/>
      <c r="B29" s="6" t="s">
        <v>385</v>
      </c>
      <c r="C29" s="6" t="s">
        <v>542</v>
      </c>
      <c r="D29" s="6" t="s">
        <v>32</v>
      </c>
    </row>
    <row r="30" spans="1:4" ht="15" customHeight="1">
      <c r="A30" s="6"/>
      <c r="B30" s="6" t="s">
        <v>385</v>
      </c>
      <c r="C30" s="6" t="s">
        <v>816</v>
      </c>
      <c r="D30" s="6" t="s">
        <v>108</v>
      </c>
    </row>
    <row r="31" spans="1:4" ht="15" customHeight="1">
      <c r="A31" s="6"/>
      <c r="B31" s="6" t="s">
        <v>385</v>
      </c>
      <c r="C31" s="6" t="s">
        <v>816</v>
      </c>
      <c r="D31" s="6" t="s">
        <v>108</v>
      </c>
    </row>
    <row r="32" spans="1:4" ht="15" customHeight="1">
      <c r="A32" s="6"/>
      <c r="B32" s="6" t="s">
        <v>385</v>
      </c>
      <c r="C32" s="6" t="s">
        <v>816</v>
      </c>
      <c r="D32" s="6" t="s">
        <v>108</v>
      </c>
    </row>
    <row r="33" spans="1:4" ht="15" customHeight="1">
      <c r="A33" s="6"/>
      <c r="B33" s="6" t="s">
        <v>50</v>
      </c>
      <c r="C33" s="6" t="s">
        <v>51</v>
      </c>
      <c r="D33" s="6" t="s">
        <v>52</v>
      </c>
    </row>
    <row r="34" spans="1:4" ht="15" customHeight="1">
      <c r="A34" s="6"/>
      <c r="B34" s="6" t="s">
        <v>870</v>
      </c>
      <c r="C34" s="6" t="s">
        <v>871</v>
      </c>
      <c r="D34" s="6" t="s">
        <v>52</v>
      </c>
    </row>
    <row r="35" spans="1:4" ht="15" customHeight="1">
      <c r="A35" s="6"/>
      <c r="B35" s="6" t="s">
        <v>557</v>
      </c>
      <c r="C35" s="6" t="s">
        <v>558</v>
      </c>
      <c r="D35" s="6" t="s">
        <v>559</v>
      </c>
    </row>
    <row r="36" spans="1:4" ht="15" customHeight="1">
      <c r="A36" s="6"/>
      <c r="B36" s="6" t="s">
        <v>216</v>
      </c>
      <c r="C36" s="6" t="s">
        <v>217</v>
      </c>
      <c r="D36" s="6" t="s">
        <v>165</v>
      </c>
    </row>
    <row r="37" spans="1:4" ht="15" customHeight="1">
      <c r="A37" s="6"/>
      <c r="B37" s="6" t="s">
        <v>536</v>
      </c>
      <c r="C37" s="6" t="s">
        <v>537</v>
      </c>
      <c r="D37" s="6" t="s">
        <v>280</v>
      </c>
    </row>
    <row r="38" spans="1:4" ht="15" customHeight="1">
      <c r="A38" s="6"/>
      <c r="B38" s="6" t="s">
        <v>569</v>
      </c>
      <c r="C38" s="6" t="s">
        <v>570</v>
      </c>
      <c r="D38" s="6" t="s">
        <v>52</v>
      </c>
    </row>
    <row r="39" spans="1:4" ht="15" customHeight="1">
      <c r="A39" s="6"/>
      <c r="B39" s="6" t="s">
        <v>423</v>
      </c>
      <c r="C39" s="6" t="s">
        <v>424</v>
      </c>
      <c r="D39" s="6" t="s">
        <v>32</v>
      </c>
    </row>
    <row r="40" spans="1:4" ht="15" customHeight="1">
      <c r="A40" s="6"/>
      <c r="B40" s="6" t="s">
        <v>423</v>
      </c>
      <c r="C40" s="6" t="s">
        <v>424</v>
      </c>
      <c r="D40" s="6" t="s">
        <v>32</v>
      </c>
    </row>
    <row r="41" spans="1:4" ht="15" customHeight="1">
      <c r="A41" s="6"/>
      <c r="B41" s="6" t="s">
        <v>295</v>
      </c>
      <c r="C41" s="6" t="s">
        <v>296</v>
      </c>
      <c r="D41" s="6" t="s">
        <v>297</v>
      </c>
    </row>
    <row r="42" spans="1:4" ht="15" customHeight="1">
      <c r="A42" s="6"/>
      <c r="B42" s="6" t="s">
        <v>130</v>
      </c>
      <c r="C42" s="6" t="s">
        <v>131</v>
      </c>
      <c r="D42" s="6" t="s">
        <v>132</v>
      </c>
    </row>
    <row r="43" spans="1:4" ht="15" customHeight="1">
      <c r="A43" s="6"/>
      <c r="B43" s="6" t="s">
        <v>260</v>
      </c>
      <c r="C43" s="6" t="s">
        <v>261</v>
      </c>
      <c r="D43" s="6" t="s">
        <v>165</v>
      </c>
    </row>
    <row r="44" spans="1:4" ht="15" customHeight="1">
      <c r="A44" s="6"/>
      <c r="B44" s="6" t="s">
        <v>317</v>
      </c>
      <c r="C44" s="6" t="s">
        <v>318</v>
      </c>
      <c r="D44" s="6" t="s">
        <v>319</v>
      </c>
    </row>
    <row r="45" spans="1:4" ht="15" customHeight="1">
      <c r="A45" s="6"/>
      <c r="B45" s="6" t="s">
        <v>604</v>
      </c>
      <c r="C45" s="6" t="s">
        <v>605</v>
      </c>
      <c r="D45" s="6" t="s">
        <v>526</v>
      </c>
    </row>
    <row r="46" spans="1:4" ht="15" customHeight="1">
      <c r="A46" s="6"/>
      <c r="B46" s="6" t="s">
        <v>757</v>
      </c>
      <c r="C46" s="6" t="s">
        <v>758</v>
      </c>
      <c r="D46" s="6" t="s">
        <v>614</v>
      </c>
    </row>
    <row r="47" spans="1:4" ht="15" customHeight="1">
      <c r="A47" s="6"/>
      <c r="B47" s="6" t="s">
        <v>241</v>
      </c>
      <c r="C47" s="6" t="s">
        <v>242</v>
      </c>
      <c r="D47" s="6" t="s">
        <v>243</v>
      </c>
    </row>
    <row r="48" spans="1:4" ht="15" customHeight="1">
      <c r="A48" s="6"/>
      <c r="B48" s="6" t="s">
        <v>241</v>
      </c>
      <c r="C48" s="6" t="s">
        <v>242</v>
      </c>
      <c r="D48" s="6" t="s">
        <v>243</v>
      </c>
    </row>
    <row r="49" spans="1:4" ht="15" customHeight="1">
      <c r="A49" s="6"/>
      <c r="B49" s="6" t="s">
        <v>380</v>
      </c>
      <c r="C49" s="6" t="s">
        <v>381</v>
      </c>
      <c r="D49" s="6" t="s">
        <v>236</v>
      </c>
    </row>
    <row r="50" spans="1:4" ht="15" customHeight="1">
      <c r="A50" s="6"/>
      <c r="B50" s="6" t="s">
        <v>380</v>
      </c>
      <c r="C50" s="6" t="s">
        <v>381</v>
      </c>
      <c r="D50" s="6" t="s">
        <v>236</v>
      </c>
    </row>
    <row r="51" spans="1:4" ht="15" customHeight="1">
      <c r="A51" s="6"/>
      <c r="B51" s="6" t="s">
        <v>380</v>
      </c>
      <c r="C51" s="6" t="s">
        <v>737</v>
      </c>
      <c r="D51" s="6" t="s">
        <v>108</v>
      </c>
    </row>
    <row r="52" spans="1:4" ht="15" customHeight="1">
      <c r="A52" s="6"/>
      <c r="B52" s="6" t="s">
        <v>122</v>
      </c>
      <c r="C52" s="6" t="s">
        <v>123</v>
      </c>
      <c r="D52" s="6" t="s">
        <v>32</v>
      </c>
    </row>
    <row r="53" spans="1:4" ht="15" customHeight="1">
      <c r="A53" s="6"/>
      <c r="B53" s="6" t="s">
        <v>122</v>
      </c>
      <c r="C53" s="6" t="s">
        <v>876</v>
      </c>
      <c r="D53" s="6" t="s">
        <v>319</v>
      </c>
    </row>
    <row r="54" spans="1:4" ht="15" customHeight="1">
      <c r="A54" s="6"/>
      <c r="B54" s="6" t="s">
        <v>798</v>
      </c>
      <c r="C54" s="6" t="s">
        <v>799</v>
      </c>
      <c r="D54" s="6" t="s">
        <v>280</v>
      </c>
    </row>
    <row r="55" spans="1:4" ht="15" customHeight="1">
      <c r="A55" s="6"/>
      <c r="B55" s="6" t="s">
        <v>222</v>
      </c>
      <c r="C55" s="6" t="s">
        <v>223</v>
      </c>
      <c r="D55" s="6" t="s">
        <v>32</v>
      </c>
    </row>
    <row r="56" spans="1:4" ht="15" customHeight="1">
      <c r="A56" s="6"/>
      <c r="B56" s="6" t="s">
        <v>222</v>
      </c>
      <c r="C56" s="6" t="s">
        <v>910</v>
      </c>
      <c r="D56" s="6" t="s">
        <v>52</v>
      </c>
    </row>
    <row r="57" spans="1:4" ht="15" customHeight="1">
      <c r="A57" s="6"/>
      <c r="B57" s="6" t="s">
        <v>503</v>
      </c>
      <c r="C57" s="6" t="s">
        <v>504</v>
      </c>
      <c r="D57" s="6" t="s">
        <v>99</v>
      </c>
    </row>
    <row r="58" spans="1:4" ht="15" customHeight="1">
      <c r="A58" s="6"/>
      <c r="B58" s="6" t="s">
        <v>634</v>
      </c>
      <c r="C58" s="6" t="s">
        <v>635</v>
      </c>
      <c r="D58" s="6" t="s">
        <v>52</v>
      </c>
    </row>
    <row r="59" spans="1:4" ht="15" customHeight="1">
      <c r="A59" s="6"/>
      <c r="B59" s="6" t="s">
        <v>289</v>
      </c>
      <c r="C59" s="6" t="s">
        <v>290</v>
      </c>
      <c r="D59" s="6" t="s">
        <v>52</v>
      </c>
    </row>
    <row r="60" spans="1:4" ht="15" customHeight="1">
      <c r="A60" s="6"/>
      <c r="B60" s="6" t="s">
        <v>289</v>
      </c>
      <c r="C60" s="6" t="s">
        <v>742</v>
      </c>
      <c r="D60" s="6" t="s">
        <v>160</v>
      </c>
    </row>
    <row r="61" spans="1:4" ht="15" customHeight="1">
      <c r="A61" s="6"/>
      <c r="B61" s="6" t="s">
        <v>289</v>
      </c>
      <c r="C61" s="6" t="s">
        <v>926</v>
      </c>
      <c r="D61" s="6" t="s">
        <v>32</v>
      </c>
    </row>
    <row r="62" spans="1:4" ht="15" customHeight="1">
      <c r="A62" s="6"/>
      <c r="B62" s="6" t="s">
        <v>343</v>
      </c>
      <c r="C62" s="6" t="s">
        <v>344</v>
      </c>
      <c r="D62" s="6" t="s">
        <v>319</v>
      </c>
    </row>
    <row r="63" spans="1:4" ht="15" customHeight="1">
      <c r="A63" s="6"/>
      <c r="B63" s="6" t="s">
        <v>323</v>
      </c>
      <c r="C63" s="6" t="s">
        <v>324</v>
      </c>
      <c r="D63" s="6" t="s">
        <v>160</v>
      </c>
    </row>
    <row r="64" spans="1:4" ht="15" customHeight="1">
      <c r="A64" s="6"/>
      <c r="B64" s="6" t="s">
        <v>323</v>
      </c>
      <c r="C64" s="6" t="s">
        <v>353</v>
      </c>
      <c r="D64" s="6" t="s">
        <v>160</v>
      </c>
    </row>
    <row r="65" spans="1:4" ht="15" customHeight="1">
      <c r="A65" s="6"/>
      <c r="B65" s="6" t="s">
        <v>981</v>
      </c>
      <c r="C65" s="6" t="s">
        <v>982</v>
      </c>
      <c r="D65" s="6" t="s">
        <v>92</v>
      </c>
    </row>
    <row r="66" spans="1:4" ht="15" customHeight="1">
      <c r="A66" s="6"/>
      <c r="B66" s="6" t="s">
        <v>981</v>
      </c>
      <c r="C66" s="6" t="s">
        <v>982</v>
      </c>
      <c r="D66" s="6" t="s">
        <v>92</v>
      </c>
    </row>
    <row r="67" spans="1:4" ht="15" customHeight="1">
      <c r="A67" s="6"/>
      <c r="B67" s="6" t="s">
        <v>96</v>
      </c>
      <c r="C67" s="6" t="s">
        <v>97</v>
      </c>
      <c r="D67" s="6" t="s">
        <v>99</v>
      </c>
    </row>
    <row r="68" spans="1:4" ht="15" customHeight="1">
      <c r="A68" s="6"/>
      <c r="B68" s="6" t="s">
        <v>96</v>
      </c>
      <c r="C68" s="6" t="s">
        <v>97</v>
      </c>
      <c r="D68" s="6" t="s">
        <v>99</v>
      </c>
    </row>
    <row r="69" spans="1:4" ht="15" customHeight="1">
      <c r="A69" s="6"/>
      <c r="B69" s="6" t="s">
        <v>96</v>
      </c>
      <c r="C69" s="6" t="s">
        <v>97</v>
      </c>
      <c r="D69" s="6" t="s">
        <v>99</v>
      </c>
    </row>
    <row r="70" spans="1:4" ht="15" customHeight="1">
      <c r="A70" s="6"/>
      <c r="B70" s="6" t="s">
        <v>189</v>
      </c>
      <c r="C70" s="6" t="s">
        <v>190</v>
      </c>
      <c r="D70" s="6" t="s">
        <v>191</v>
      </c>
    </row>
    <row r="71" spans="1:4" ht="15" customHeight="1">
      <c r="A71" s="6"/>
      <c r="B71" s="6" t="s">
        <v>189</v>
      </c>
      <c r="C71" s="6" t="s">
        <v>190</v>
      </c>
      <c r="D71" s="6" t="s">
        <v>191</v>
      </c>
    </row>
    <row r="72" spans="1:4" ht="15" customHeight="1">
      <c r="A72" s="6"/>
      <c r="B72" s="6" t="s">
        <v>189</v>
      </c>
      <c r="C72" s="6" t="s">
        <v>190</v>
      </c>
      <c r="D72" s="6" t="s">
        <v>191</v>
      </c>
    </row>
    <row r="73" spans="1:4" ht="15" customHeight="1">
      <c r="A73" s="6"/>
      <c r="B73" s="6" t="s">
        <v>189</v>
      </c>
      <c r="C73" s="6" t="s">
        <v>190</v>
      </c>
      <c r="D73" s="6" t="s">
        <v>191</v>
      </c>
    </row>
    <row r="74" spans="1:4" ht="15" customHeight="1">
      <c r="A74" s="6"/>
      <c r="B74" s="6" t="s">
        <v>189</v>
      </c>
      <c r="C74" s="6" t="s">
        <v>190</v>
      </c>
      <c r="D74" s="6" t="s">
        <v>191</v>
      </c>
    </row>
    <row r="75" spans="1:4" ht="15" customHeight="1">
      <c r="A75" s="6"/>
      <c r="B75" s="6" t="s">
        <v>581</v>
      </c>
      <c r="C75" s="6" t="s">
        <v>582</v>
      </c>
      <c r="D75" s="6" t="s">
        <v>146</v>
      </c>
    </row>
    <row r="76" spans="1:4" ht="15" customHeight="1">
      <c r="A76" s="6"/>
      <c r="B76" s="6" t="s">
        <v>581</v>
      </c>
      <c r="C76" s="6" t="s">
        <v>582</v>
      </c>
      <c r="D76" s="6" t="s">
        <v>146</v>
      </c>
    </row>
    <row r="77" spans="1:4" ht="15" customHeight="1">
      <c r="A77" s="6"/>
      <c r="B77" s="6" t="s">
        <v>581</v>
      </c>
      <c r="C77" s="6" t="s">
        <v>582</v>
      </c>
      <c r="D77" s="6" t="s">
        <v>146</v>
      </c>
    </row>
    <row r="78" spans="1:4" ht="15" customHeight="1">
      <c r="A78" s="6"/>
      <c r="B78" s="6" t="s">
        <v>581</v>
      </c>
      <c r="C78" s="6" t="s">
        <v>582</v>
      </c>
      <c r="D78" s="6" t="s">
        <v>146</v>
      </c>
    </row>
    <row r="79" spans="1:4" ht="15" customHeight="1">
      <c r="A79" s="6"/>
      <c r="B79" s="6" t="s">
        <v>899</v>
      </c>
      <c r="C79" s="6" t="s">
        <v>900</v>
      </c>
      <c r="D79" s="6" t="s">
        <v>319</v>
      </c>
    </row>
    <row r="80" spans="1:4" ht="15" customHeight="1">
      <c r="A80" s="6"/>
      <c r="B80" s="6" t="s">
        <v>417</v>
      </c>
      <c r="C80" s="6" t="s">
        <v>418</v>
      </c>
      <c r="D80" s="6" t="s">
        <v>165</v>
      </c>
    </row>
    <row r="81" spans="1:4" ht="15" customHeight="1">
      <c r="A81" s="6"/>
      <c r="B81" s="6" t="s">
        <v>951</v>
      </c>
      <c r="C81" s="6" t="s">
        <v>952</v>
      </c>
      <c r="D81" s="6" t="s">
        <v>138</v>
      </c>
    </row>
    <row r="82" spans="1:4" ht="15" customHeight="1">
      <c r="A82" s="6"/>
      <c r="B82" s="6" t="s">
        <v>951</v>
      </c>
      <c r="C82" s="6" t="s">
        <v>952</v>
      </c>
      <c r="D82" s="6" t="s">
        <v>138</v>
      </c>
    </row>
    <row r="83" spans="1:4" ht="15" customHeight="1">
      <c r="A83" s="6"/>
      <c r="B83" s="6" t="s">
        <v>772</v>
      </c>
      <c r="C83" s="6" t="s">
        <v>773</v>
      </c>
      <c r="D83" s="6" t="s">
        <v>774</v>
      </c>
    </row>
    <row r="84" spans="1:4" ht="15" customHeight="1">
      <c r="A84" s="6"/>
      <c r="B84" s="6" t="s">
        <v>360</v>
      </c>
      <c r="C84" s="6" t="s">
        <v>361</v>
      </c>
      <c r="D84" s="6" t="s">
        <v>34</v>
      </c>
    </row>
    <row r="85" spans="1:4" ht="15" customHeight="1">
      <c r="A85" s="6"/>
      <c r="B85" s="6" t="s">
        <v>360</v>
      </c>
      <c r="C85" s="6" t="s">
        <v>361</v>
      </c>
      <c r="D85" s="6" t="s">
        <v>34</v>
      </c>
    </row>
    <row r="86" spans="1:4" ht="15" customHeight="1">
      <c r="A86" s="6"/>
      <c r="B86" s="6" t="s">
        <v>501</v>
      </c>
      <c r="C86" s="6" t="s">
        <v>496</v>
      </c>
      <c r="D86" s="6" t="s">
        <v>34</v>
      </c>
    </row>
    <row r="87" spans="1:4" ht="15" customHeight="1">
      <c r="A87" s="6"/>
      <c r="B87" s="6" t="s">
        <v>972</v>
      </c>
      <c r="C87" s="6" t="s">
        <v>973</v>
      </c>
      <c r="D87" s="6" t="s">
        <v>52</v>
      </c>
    </row>
    <row r="88" spans="1:4" ht="15" customHeight="1">
      <c r="A88" s="6"/>
      <c r="B88" s="6" t="s">
        <v>431</v>
      </c>
      <c r="C88" s="6" t="s">
        <v>432</v>
      </c>
      <c r="D88" s="6" t="s">
        <v>433</v>
      </c>
    </row>
    <row r="89" spans="1:4" ht="15" customHeight="1">
      <c r="A89" s="6"/>
      <c r="B89" s="6" t="s">
        <v>751</v>
      </c>
      <c r="C89" s="6" t="s">
        <v>752</v>
      </c>
      <c r="D89" s="6" t="s">
        <v>43</v>
      </c>
    </row>
    <row r="90" spans="1:4" ht="15" customHeight="1">
      <c r="A90" s="6"/>
      <c r="B90" s="6" t="s">
        <v>751</v>
      </c>
      <c r="C90" s="6" t="s">
        <v>752</v>
      </c>
      <c r="D90" s="6" t="s">
        <v>43</v>
      </c>
    </row>
    <row r="91" spans="1:4" ht="15" customHeight="1">
      <c r="A91" s="6"/>
      <c r="B91" s="6" t="s">
        <v>519</v>
      </c>
      <c r="C91" s="6" t="s">
        <v>520</v>
      </c>
      <c r="D91" s="6" t="s">
        <v>160</v>
      </c>
    </row>
    <row r="92" spans="1:4" ht="15" customHeight="1">
      <c r="A92" s="6"/>
      <c r="B92" s="6" t="s">
        <v>84</v>
      </c>
      <c r="C92" s="6" t="s">
        <v>85</v>
      </c>
      <c r="D92" s="6" t="s">
        <v>52</v>
      </c>
    </row>
    <row r="93" spans="1:4" ht="15" customHeight="1">
      <c r="A93" s="6"/>
      <c r="B93" s="6" t="s">
        <v>84</v>
      </c>
      <c r="C93" s="6" t="s">
        <v>85</v>
      </c>
      <c r="D93" s="6" t="s">
        <v>52</v>
      </c>
    </row>
    <row r="94" spans="1:4" ht="15" customHeight="1">
      <c r="A94" s="6"/>
      <c r="B94" s="6" t="s">
        <v>977</v>
      </c>
      <c r="C94" s="6" t="s">
        <v>978</v>
      </c>
      <c r="D94" s="6" t="s">
        <v>114</v>
      </c>
    </row>
    <row r="95" spans="1:4" ht="15" customHeight="1">
      <c r="A95" s="6"/>
      <c r="B95" s="6" t="s">
        <v>785</v>
      </c>
      <c r="C95" s="6" t="s">
        <v>786</v>
      </c>
      <c r="D95" s="6" t="s">
        <v>280</v>
      </c>
    </row>
    <row r="96" spans="1:4" ht="15" customHeight="1">
      <c r="A96" s="6"/>
      <c r="B96" s="6" t="s">
        <v>785</v>
      </c>
      <c r="C96" s="6" t="s">
        <v>786</v>
      </c>
      <c r="D96" s="6" t="s">
        <v>280</v>
      </c>
    </row>
    <row r="97" spans="1:4" ht="15" customHeight="1">
      <c r="A97" s="6"/>
      <c r="B97" s="6" t="s">
        <v>785</v>
      </c>
      <c r="C97" s="6" t="s">
        <v>786</v>
      </c>
      <c r="D97" s="6" t="s">
        <v>280</v>
      </c>
    </row>
    <row r="98" spans="1:4" ht="15" customHeight="1">
      <c r="A98" s="6"/>
      <c r="B98" s="6" t="s">
        <v>400</v>
      </c>
      <c r="C98" s="6" t="s">
        <v>401</v>
      </c>
      <c r="D98" s="6" t="s">
        <v>32</v>
      </c>
    </row>
    <row r="99" spans="1:4" ht="15" customHeight="1">
      <c r="A99" s="6"/>
      <c r="B99" s="6" t="s">
        <v>627</v>
      </c>
      <c r="C99" s="6" t="s">
        <v>628</v>
      </c>
      <c r="D99" s="6" t="s">
        <v>165</v>
      </c>
    </row>
    <row r="100" spans="1:4" ht="15" customHeight="1">
      <c r="A100" s="6"/>
      <c r="B100" s="6" t="s">
        <v>454</v>
      </c>
      <c r="C100" s="6" t="s">
        <v>455</v>
      </c>
      <c r="D100" s="6" t="s">
        <v>146</v>
      </c>
    </row>
    <row r="101" spans="1:4" ht="15" customHeight="1">
      <c r="A101" s="6"/>
      <c r="B101" s="6" t="s">
        <v>454</v>
      </c>
      <c r="C101" s="6" t="s">
        <v>455</v>
      </c>
      <c r="D101" s="6" t="s">
        <v>146</v>
      </c>
    </row>
    <row r="102" spans="1:4" ht="15" customHeight="1">
      <c r="A102" s="6"/>
      <c r="B102" s="6" t="s">
        <v>454</v>
      </c>
      <c r="C102" s="6" t="s">
        <v>455</v>
      </c>
      <c r="D102" s="6" t="s">
        <v>146</v>
      </c>
    </row>
    <row r="103" spans="1:4" ht="15" customHeight="1">
      <c r="A103" s="6"/>
      <c r="B103" s="6" t="s">
        <v>454</v>
      </c>
      <c r="C103" s="6" t="s">
        <v>455</v>
      </c>
      <c r="D103" s="6" t="s">
        <v>146</v>
      </c>
    </row>
    <row r="104" spans="1:4" ht="15" customHeight="1">
      <c r="A104" s="6"/>
      <c r="B104" s="6" t="s">
        <v>40</v>
      </c>
      <c r="C104" s="6" t="s">
        <v>41</v>
      </c>
      <c r="D104" s="6" t="s">
        <v>43</v>
      </c>
    </row>
    <row r="105" spans="1:4" ht="15" customHeight="1">
      <c r="A105" s="6"/>
      <c r="B105" s="6" t="s">
        <v>623</v>
      </c>
      <c r="C105" s="6" t="s">
        <v>624</v>
      </c>
      <c r="D105" s="6" t="s">
        <v>52</v>
      </c>
    </row>
    <row r="106" spans="1:4" ht="15" customHeight="1">
      <c r="A106" s="6"/>
      <c r="B106" s="6" t="s">
        <v>668</v>
      </c>
      <c r="C106" s="6" t="s">
        <v>669</v>
      </c>
      <c r="D106" s="6" t="s">
        <v>43</v>
      </c>
    </row>
    <row r="107" spans="1:4" ht="15" customHeight="1">
      <c r="A107" s="6"/>
      <c r="B107" s="6" t="s">
        <v>668</v>
      </c>
      <c r="C107" s="6" t="s">
        <v>669</v>
      </c>
      <c r="D107" s="6" t="s">
        <v>43</v>
      </c>
    </row>
    <row r="108" spans="1:4" ht="15" customHeight="1">
      <c r="A108" s="6"/>
      <c r="B108" s="6" t="s">
        <v>668</v>
      </c>
      <c r="C108" s="6" t="s">
        <v>669</v>
      </c>
      <c r="D108" s="6" t="s">
        <v>43</v>
      </c>
    </row>
    <row r="109" spans="1:4" ht="15" customHeight="1">
      <c r="A109" s="6"/>
      <c r="B109" s="6" t="s">
        <v>668</v>
      </c>
      <c r="C109" s="6" t="s">
        <v>669</v>
      </c>
      <c r="D109" s="6" t="s">
        <v>43</v>
      </c>
    </row>
    <row r="110" spans="1:4" ht="15" customHeight="1">
      <c r="A110" s="6"/>
      <c r="B110" s="6" t="s">
        <v>668</v>
      </c>
      <c r="C110" s="6" t="s">
        <v>669</v>
      </c>
      <c r="D110" s="6" t="s">
        <v>43</v>
      </c>
    </row>
    <row r="111" spans="1:4" ht="15" customHeight="1">
      <c r="A111" s="6"/>
      <c r="B111" s="6" t="s">
        <v>912</v>
      </c>
      <c r="C111" s="6" t="s">
        <v>913</v>
      </c>
      <c r="D111" s="6" t="s">
        <v>54</v>
      </c>
    </row>
    <row r="112" spans="1:4" ht="15" customHeight="1">
      <c r="A112" s="6"/>
      <c r="B112" s="6" t="s">
        <v>912</v>
      </c>
      <c r="C112" s="6" t="s">
        <v>913</v>
      </c>
      <c r="D112" s="6" t="s">
        <v>54</v>
      </c>
    </row>
    <row r="113" spans="1:4" ht="15" customHeight="1">
      <c r="A113" s="6"/>
      <c r="B113" s="6" t="s">
        <v>144</v>
      </c>
      <c r="C113" s="6" t="s">
        <v>145</v>
      </c>
      <c r="D113" s="6" t="s">
        <v>146</v>
      </c>
    </row>
    <row r="114" spans="1:4" ht="15" customHeight="1">
      <c r="A114" s="6"/>
      <c r="B114" s="6" t="s">
        <v>863</v>
      </c>
      <c r="C114" s="6" t="s">
        <v>864</v>
      </c>
      <c r="D114" s="6" t="s">
        <v>52</v>
      </c>
    </row>
    <row r="115" spans="1:4" ht="15" customHeight="1">
      <c r="A115" s="6"/>
      <c r="B115" s="6" t="s">
        <v>547</v>
      </c>
      <c r="C115" s="6" t="s">
        <v>548</v>
      </c>
      <c r="D115" s="6" t="s">
        <v>99</v>
      </c>
    </row>
    <row r="116" spans="1:4" ht="15" customHeight="1">
      <c r="A116" s="6"/>
      <c r="B116" s="6" t="s">
        <v>597</v>
      </c>
      <c r="C116" s="6" t="s">
        <v>598</v>
      </c>
      <c r="D116" s="6" t="s">
        <v>99</v>
      </c>
    </row>
    <row r="117" spans="1:4" ht="15" customHeight="1">
      <c r="A117" s="6"/>
      <c r="B117" s="6" t="s">
        <v>597</v>
      </c>
      <c r="C117" s="6" t="s">
        <v>598</v>
      </c>
      <c r="D117" s="6" t="s">
        <v>99</v>
      </c>
    </row>
    <row r="118" spans="1:4" ht="15" customHeight="1">
      <c r="A118" s="6"/>
      <c r="B118" s="6" t="s">
        <v>495</v>
      </c>
      <c r="C118" s="6" t="s">
        <v>496</v>
      </c>
      <c r="D118" s="6" t="s">
        <v>280</v>
      </c>
    </row>
    <row r="119" spans="1:4" ht="15" customHeight="1">
      <c r="A119" s="6"/>
      <c r="B119" s="6" t="s">
        <v>253</v>
      </c>
      <c r="C119" s="6" t="s">
        <v>254</v>
      </c>
      <c r="D119" s="6" t="s">
        <v>32</v>
      </c>
    </row>
    <row r="120" spans="1:4" ht="15" customHeight="1">
      <c r="A120" s="6"/>
      <c r="B120" s="6" t="s">
        <v>662</v>
      </c>
      <c r="C120" s="6" t="s">
        <v>658</v>
      </c>
      <c r="D120" s="6" t="s">
        <v>34</v>
      </c>
    </row>
    <row r="121" spans="1:4" ht="15" customHeight="1">
      <c r="A121" s="6"/>
      <c r="B121" s="6" t="s">
        <v>662</v>
      </c>
      <c r="C121" s="6" t="s">
        <v>658</v>
      </c>
      <c r="D121" s="6" t="s">
        <v>34</v>
      </c>
    </row>
    <row r="122" spans="1:4" ht="15" customHeight="1">
      <c r="A122" s="6"/>
      <c r="B122" s="6" t="s">
        <v>60</v>
      </c>
      <c r="C122" s="6" t="s">
        <v>61</v>
      </c>
      <c r="D122" s="6" t="s">
        <v>62</v>
      </c>
    </row>
    <row r="123" spans="1:4" ht="15" customHeight="1">
      <c r="A123" s="6"/>
      <c r="B123" s="6" t="s">
        <v>60</v>
      </c>
      <c r="C123" s="6" t="s">
        <v>373</v>
      </c>
      <c r="D123" s="6" t="s">
        <v>32</v>
      </c>
    </row>
    <row r="124" spans="1:4" ht="15" customHeight="1">
      <c r="A124" s="6"/>
      <c r="B124" s="6" t="s">
        <v>779</v>
      </c>
      <c r="C124" s="6" t="s">
        <v>780</v>
      </c>
      <c r="D124" s="6" t="s">
        <v>99</v>
      </c>
    </row>
    <row r="125" spans="1:4" ht="15" customHeight="1">
      <c r="A125" s="6"/>
      <c r="B125" s="6" t="s">
        <v>267</v>
      </c>
      <c r="C125" s="6" t="s">
        <v>268</v>
      </c>
      <c r="D125" s="6" t="s">
        <v>99</v>
      </c>
    </row>
    <row r="126" spans="1:4" ht="15" customHeight="1">
      <c r="A126" s="6"/>
      <c r="B126" s="6" t="s">
        <v>267</v>
      </c>
      <c r="C126" s="6" t="s">
        <v>268</v>
      </c>
      <c r="D126" s="6" t="s">
        <v>99</v>
      </c>
    </row>
    <row r="127" spans="1:4" ht="15" customHeight="1">
      <c r="A127" s="6"/>
      <c r="B127" s="6" t="s">
        <v>307</v>
      </c>
      <c r="C127" s="6" t="s">
        <v>308</v>
      </c>
      <c r="D127" s="6" t="s">
        <v>160</v>
      </c>
    </row>
    <row r="128" spans="1:4" ht="15" customHeight="1">
      <c r="A128" s="6"/>
      <c r="B128" s="6" t="s">
        <v>307</v>
      </c>
      <c r="C128" s="6" t="s">
        <v>308</v>
      </c>
      <c r="D128" s="6" t="s">
        <v>160</v>
      </c>
    </row>
    <row r="129" spans="1:4" ht="15" customHeight="1">
      <c r="A129" s="6"/>
      <c r="B129" s="6" t="s">
        <v>657</v>
      </c>
      <c r="C129" s="6" t="s">
        <v>658</v>
      </c>
      <c r="D129" s="6" t="s">
        <v>52</v>
      </c>
    </row>
    <row r="130" spans="1:4" ht="15" customHeight="1">
      <c r="A130" s="6"/>
      <c r="B130" s="6" t="s">
        <v>657</v>
      </c>
      <c r="C130" s="6" t="s">
        <v>658</v>
      </c>
      <c r="D130" s="6" t="s">
        <v>52</v>
      </c>
    </row>
    <row r="131" spans="1:4" ht="15" customHeight="1">
      <c r="A131" s="6"/>
      <c r="B131" s="6" t="s">
        <v>657</v>
      </c>
      <c r="C131" s="6" t="s">
        <v>658</v>
      </c>
      <c r="D131" s="6" t="s">
        <v>52</v>
      </c>
    </row>
    <row r="132" spans="1:4" ht="15" customHeight="1">
      <c r="A132" s="6"/>
      <c r="B132" s="6" t="s">
        <v>657</v>
      </c>
      <c r="C132" s="6" t="s">
        <v>805</v>
      </c>
      <c r="D132" s="6" t="s">
        <v>32</v>
      </c>
    </row>
    <row r="133" spans="1:4" ht="15" customHeight="1">
      <c r="A133" s="6"/>
      <c r="B133" s="6" t="s">
        <v>657</v>
      </c>
      <c r="C133" s="6" t="s">
        <v>810</v>
      </c>
      <c r="D133" s="6" t="s">
        <v>132</v>
      </c>
    </row>
    <row r="134" spans="1:4" ht="15" customHeight="1">
      <c r="A134" s="6"/>
      <c r="B134" s="6" t="s">
        <v>657</v>
      </c>
      <c r="C134" s="6" t="s">
        <v>810</v>
      </c>
      <c r="D134" s="6" t="s">
        <v>132</v>
      </c>
    </row>
    <row r="135" spans="1:4" ht="15" customHeight="1">
      <c r="A135" s="6"/>
      <c r="B135" s="6" t="s">
        <v>707</v>
      </c>
      <c r="C135" s="6" t="s">
        <v>708</v>
      </c>
      <c r="D135" s="6" t="s">
        <v>52</v>
      </c>
    </row>
    <row r="136" spans="1:4" ht="15" customHeight="1">
      <c r="A136" s="6"/>
      <c r="B136" s="6" t="s">
        <v>707</v>
      </c>
      <c r="C136" s="6" t="s">
        <v>708</v>
      </c>
      <c r="D136" s="6" t="s">
        <v>52</v>
      </c>
    </row>
    <row r="137" spans="1:4" ht="15" customHeight="1">
      <c r="A137" s="6"/>
      <c r="B137" s="6" t="s">
        <v>552</v>
      </c>
      <c r="C137" s="6" t="s">
        <v>553</v>
      </c>
      <c r="D137" s="6" t="s">
        <v>191</v>
      </c>
    </row>
    <row r="138" spans="1:4" ht="15" customHeight="1">
      <c r="A138" s="6"/>
      <c r="B138" s="6" t="s">
        <v>230</v>
      </c>
      <c r="C138" s="6" t="s">
        <v>223</v>
      </c>
      <c r="D138" s="6" t="s">
        <v>165</v>
      </c>
    </row>
    <row r="139" spans="1:4" ht="15" customHeight="1">
      <c r="A139" s="6"/>
      <c r="B139" s="6" t="s">
        <v>833</v>
      </c>
      <c r="C139" s="6" t="s">
        <v>834</v>
      </c>
      <c r="D139" s="6" t="s">
        <v>835</v>
      </c>
    </row>
    <row r="140" spans="1:4" ht="15" customHeight="1">
      <c r="A140" s="6"/>
      <c r="B140" s="6" t="s">
        <v>850</v>
      </c>
      <c r="C140" s="6" t="s">
        <v>851</v>
      </c>
      <c r="D140" s="6" t="s">
        <v>52</v>
      </c>
    </row>
    <row r="141" spans="1:4" ht="15" customHeight="1">
      <c r="A141" s="6"/>
      <c r="B141" s="6" t="s">
        <v>471</v>
      </c>
      <c r="C141" s="6" t="s">
        <v>472</v>
      </c>
      <c r="D141" s="6" t="s">
        <v>34</v>
      </c>
    </row>
    <row r="142" spans="1:4" ht="15" customHeight="1">
      <c r="A142" s="6"/>
      <c r="B142" s="6" t="s">
        <v>348</v>
      </c>
      <c r="C142" s="6" t="s">
        <v>344</v>
      </c>
      <c r="D142" s="6" t="s">
        <v>165</v>
      </c>
    </row>
    <row r="143" spans="1:4" ht="15" customHeight="1">
      <c r="A143" s="6"/>
      <c r="B143" s="6" t="s">
        <v>348</v>
      </c>
      <c r="C143" s="6" t="s">
        <v>564</v>
      </c>
      <c r="D143" s="6" t="s">
        <v>43</v>
      </c>
    </row>
    <row r="144" spans="1:4" ht="15" customHeight="1">
      <c r="A144" s="6"/>
      <c r="B144" s="6" t="s">
        <v>348</v>
      </c>
      <c r="C144" s="6" t="s">
        <v>893</v>
      </c>
      <c r="D144" s="6" t="s">
        <v>114</v>
      </c>
    </row>
    <row r="145" spans="1:4" ht="15" customHeight="1">
      <c r="A145" s="6"/>
      <c r="B145" s="6" t="s">
        <v>348</v>
      </c>
      <c r="C145" s="6" t="s">
        <v>931</v>
      </c>
      <c r="D145" s="6" t="s">
        <v>52</v>
      </c>
    </row>
    <row r="146" spans="1:4" ht="15" customHeight="1">
      <c r="A146" s="6"/>
      <c r="B146" s="6" t="s">
        <v>348</v>
      </c>
      <c r="C146" s="6" t="s">
        <v>935</v>
      </c>
      <c r="D146" s="6" t="s">
        <v>114</v>
      </c>
    </row>
    <row r="147" spans="1:4" ht="15" customHeight="1">
      <c r="A147" s="6"/>
      <c r="B147" s="6" t="s">
        <v>718</v>
      </c>
      <c r="C147" s="6" t="s">
        <v>719</v>
      </c>
      <c r="D147" s="6" t="s">
        <v>280</v>
      </c>
    </row>
    <row r="148" spans="1:4" ht="15" customHeight="1">
      <c r="A148" s="6"/>
      <c r="B148" s="6" t="s">
        <v>718</v>
      </c>
      <c r="C148" s="6" t="s">
        <v>719</v>
      </c>
      <c r="D148" s="6" t="s">
        <v>280</v>
      </c>
    </row>
    <row r="149" spans="1:4" ht="15" customHeight="1">
      <c r="A149" s="6"/>
      <c r="B149" s="6" t="s">
        <v>718</v>
      </c>
      <c r="C149" s="6" t="s">
        <v>719</v>
      </c>
      <c r="D149" s="6" t="s">
        <v>280</v>
      </c>
    </row>
    <row r="150" spans="1:4" ht="15" customHeight="1">
      <c r="A150" s="6"/>
      <c r="B150" s="6" t="s">
        <v>718</v>
      </c>
      <c r="C150" s="6" t="s">
        <v>719</v>
      </c>
      <c r="D150" s="6" t="s">
        <v>280</v>
      </c>
    </row>
    <row r="151" spans="1:4" ht="15" customHeight="1">
      <c r="A151" s="6"/>
      <c r="B151" s="6" t="s">
        <v>136</v>
      </c>
      <c r="C151" s="6" t="s">
        <v>137</v>
      </c>
      <c r="D151" s="6" t="s">
        <v>138</v>
      </c>
    </row>
    <row r="152" spans="1:4" ht="15" customHeight="1">
      <c r="A152" s="6"/>
      <c r="B152" s="6" t="s">
        <v>684</v>
      </c>
      <c r="C152" s="6" t="s">
        <v>669</v>
      </c>
      <c r="D152" s="6" t="s">
        <v>138</v>
      </c>
    </row>
    <row r="153" spans="1:4" ht="15" customHeight="1">
      <c r="A153" s="6"/>
      <c r="B153" s="6" t="s">
        <v>684</v>
      </c>
      <c r="C153" s="6" t="s">
        <v>669</v>
      </c>
      <c r="D153" s="6" t="s">
        <v>138</v>
      </c>
    </row>
    <row r="154" spans="1:4" ht="15" customHeight="1">
      <c r="A154" s="6"/>
      <c r="B154" s="6" t="s">
        <v>684</v>
      </c>
      <c r="C154" s="6" t="s">
        <v>669</v>
      </c>
      <c r="D154" s="6" t="s">
        <v>138</v>
      </c>
    </row>
    <row r="155" spans="1:4" ht="15" customHeight="1">
      <c r="A155" s="6"/>
      <c r="B155" s="6" t="s">
        <v>595</v>
      </c>
      <c r="C155" s="6" t="s">
        <v>596</v>
      </c>
      <c r="D155" s="6" t="s">
        <v>54</v>
      </c>
    </row>
    <row r="156" spans="1:4" ht="15" customHeight="1">
      <c r="A156" s="6"/>
      <c r="B156" s="6" t="s">
        <v>595</v>
      </c>
      <c r="C156" s="6" t="s">
        <v>744</v>
      </c>
      <c r="D156" s="6" t="s">
        <v>114</v>
      </c>
    </row>
    <row r="157" spans="1:4" ht="15" customHeight="1">
      <c r="A157" s="6"/>
      <c r="B157" s="6" t="s">
        <v>640</v>
      </c>
      <c r="C157" s="6" t="s">
        <v>641</v>
      </c>
      <c r="D157" s="6" t="s">
        <v>280</v>
      </c>
    </row>
    <row r="158" spans="1:4" ht="15" customHeight="1">
      <c r="A158" s="6"/>
      <c r="B158" s="6" t="s">
        <v>640</v>
      </c>
      <c r="C158" s="6" t="s">
        <v>641</v>
      </c>
      <c r="D158" s="6" t="s">
        <v>280</v>
      </c>
    </row>
    <row r="159" spans="1:4" ht="15" customHeight="1">
      <c r="A159" s="6"/>
      <c r="B159" s="6" t="s">
        <v>393</v>
      </c>
      <c r="C159" s="6" t="s">
        <v>394</v>
      </c>
      <c r="D159" s="6" t="s">
        <v>165</v>
      </c>
    </row>
    <row r="160" spans="1:4" ht="15" customHeight="1">
      <c r="A160" s="6"/>
      <c r="B160" s="6" t="s">
        <v>29</v>
      </c>
      <c r="C160" s="6" t="s">
        <v>30</v>
      </c>
      <c r="D160" s="6" t="s">
        <v>32</v>
      </c>
    </row>
    <row r="161" spans="1:4" ht="15" customHeight="1">
      <c r="A161" s="6"/>
      <c r="B161" s="6" t="s">
        <v>112</v>
      </c>
      <c r="C161" s="6" t="s">
        <v>113</v>
      </c>
      <c r="D161" s="6" t="s">
        <v>114</v>
      </c>
    </row>
    <row r="162" spans="1:4" ht="15" customHeight="1">
      <c r="A162" s="6"/>
      <c r="B162" s="6" t="s">
        <v>112</v>
      </c>
      <c r="C162" s="6" t="s">
        <v>514</v>
      </c>
      <c r="D162" s="6" t="s">
        <v>114</v>
      </c>
    </row>
    <row r="163" spans="1:4" ht="15" customHeight="1">
      <c r="A163" s="6"/>
      <c r="B163" s="6" t="s">
        <v>112</v>
      </c>
      <c r="C163" s="6" t="s">
        <v>530</v>
      </c>
      <c r="D163" s="6" t="s">
        <v>99</v>
      </c>
    </row>
    <row r="164" spans="1:4" ht="15" customHeight="1">
      <c r="A164" s="6"/>
      <c r="B164" s="6" t="s">
        <v>575</v>
      </c>
      <c r="C164" s="6" t="s">
        <v>576</v>
      </c>
      <c r="D164" s="6" t="s">
        <v>32</v>
      </c>
    </row>
    <row r="165" spans="1:4" ht="15" customHeight="1">
      <c r="A165" s="6"/>
      <c r="B165" s="6" t="s">
        <v>163</v>
      </c>
      <c r="C165" s="6" t="s">
        <v>164</v>
      </c>
      <c r="D165" s="6" t="s">
        <v>165</v>
      </c>
    </row>
    <row r="166" spans="1:4" ht="15" customHeight="1">
      <c r="A166" s="6"/>
      <c r="B166" s="6" t="s">
        <v>695</v>
      </c>
      <c r="C166" s="6" t="s">
        <v>696</v>
      </c>
      <c r="D166" s="6" t="s">
        <v>99</v>
      </c>
    </row>
    <row r="167" spans="1:4" ht="15" customHeight="1">
      <c r="A167" s="6"/>
      <c r="B167" s="6" t="s">
        <v>695</v>
      </c>
      <c r="C167" s="6" t="s">
        <v>696</v>
      </c>
      <c r="D167" s="6" t="s">
        <v>99</v>
      </c>
    </row>
    <row r="168" spans="1:4" ht="15" customHeight="1">
      <c r="A168" s="6"/>
      <c r="B168" s="6" t="s">
        <v>650</v>
      </c>
      <c r="C168" s="6" t="s">
        <v>651</v>
      </c>
      <c r="D168" s="6" t="s">
        <v>165</v>
      </c>
    </row>
    <row r="169" spans="1:4" ht="15" customHeight="1">
      <c r="A169" s="6"/>
      <c r="B169" s="6" t="s">
        <v>436</v>
      </c>
      <c r="C169" s="6" t="s">
        <v>437</v>
      </c>
      <c r="D169" s="6" t="s">
        <v>438</v>
      </c>
    </row>
    <row r="170" spans="1:4" ht="15" customHeight="1">
      <c r="A170" s="6"/>
      <c r="B170" s="6" t="s">
        <v>484</v>
      </c>
      <c r="C170" s="6" t="s">
        <v>485</v>
      </c>
      <c r="D170" s="6" t="s">
        <v>99</v>
      </c>
    </row>
    <row r="171" spans="1:4" ht="15" customHeight="1">
      <c r="A171" s="6"/>
      <c r="B171" s="6" t="s">
        <v>855</v>
      </c>
      <c r="C171" s="6" t="s">
        <v>856</v>
      </c>
      <c r="D171" s="6" t="s">
        <v>280</v>
      </c>
    </row>
    <row r="172" spans="1:4" ht="15" customHeight="1">
      <c r="A172" s="6"/>
      <c r="B172" s="6" t="s">
        <v>855</v>
      </c>
      <c r="C172" s="6" t="s">
        <v>856</v>
      </c>
      <c r="D172" s="6" t="s">
        <v>280</v>
      </c>
    </row>
    <row r="173" spans="1:4" ht="15" customHeight="1">
      <c r="A173" s="6"/>
      <c r="B173" s="6" t="s">
        <v>855</v>
      </c>
      <c r="C173" s="6" t="s">
        <v>856</v>
      </c>
      <c r="D173" s="6" t="s">
        <v>280</v>
      </c>
    </row>
    <row r="174" spans="1:4" ht="15" customHeight="1">
      <c r="A174" s="6"/>
      <c r="B174" s="6" t="s">
        <v>524</v>
      </c>
      <c r="C174" s="6" t="s">
        <v>525</v>
      </c>
      <c r="D174" s="6" t="s">
        <v>526</v>
      </c>
    </row>
    <row r="175" spans="1:4" ht="15" customHeight="1">
      <c r="A175" s="6"/>
      <c r="B175" s="6" t="s">
        <v>303</v>
      </c>
      <c r="C175" s="6" t="s">
        <v>304</v>
      </c>
      <c r="D175" s="6" t="s">
        <v>114</v>
      </c>
    </row>
    <row r="176" spans="1:4" ht="15" customHeight="1">
      <c r="A176" s="6"/>
      <c r="B176" s="6" t="s">
        <v>283</v>
      </c>
      <c r="C176" s="6" t="s">
        <v>284</v>
      </c>
      <c r="D176" s="6" t="s">
        <v>280</v>
      </c>
    </row>
    <row r="177" spans="1:4" ht="15" customHeight="1">
      <c r="A177" s="6"/>
      <c r="B177" s="6" t="s">
        <v>278</v>
      </c>
      <c r="C177" s="6" t="s">
        <v>279</v>
      </c>
      <c r="D177" s="6" t="s">
        <v>280</v>
      </c>
    </row>
    <row r="178" spans="1:4" ht="15" customHeight="1">
      <c r="A178" s="6"/>
      <c r="B178" s="6" t="s">
        <v>278</v>
      </c>
      <c r="C178" s="6" t="s">
        <v>826</v>
      </c>
      <c r="D178" s="6" t="s">
        <v>280</v>
      </c>
    </row>
    <row r="179" spans="1:4" ht="15" customHeight="1">
      <c r="A179" s="6"/>
      <c r="B179" s="6" t="s">
        <v>838</v>
      </c>
      <c r="C179" s="6" t="s">
        <v>839</v>
      </c>
      <c r="D179" s="6" t="s">
        <v>614</v>
      </c>
    </row>
    <row r="180" spans="1:4" ht="15" customHeight="1">
      <c r="A180" s="6"/>
      <c r="B180" s="6" t="s">
        <v>838</v>
      </c>
      <c r="C180" s="6" t="s">
        <v>839</v>
      </c>
      <c r="D180" s="6" t="s">
        <v>614</v>
      </c>
    </row>
    <row r="181" spans="1:4" ht="15" customHeight="1">
      <c r="A181" s="6"/>
      <c r="B181" s="6" t="s">
        <v>880</v>
      </c>
      <c r="C181" s="6" t="s">
        <v>881</v>
      </c>
      <c r="D181" s="6" t="s">
        <v>835</v>
      </c>
    </row>
    <row r="182" spans="1:4" ht="15" customHeight="1">
      <c r="A182" s="6"/>
      <c r="B182" s="6" t="s">
        <v>959</v>
      </c>
      <c r="C182" s="6" t="s">
        <v>960</v>
      </c>
      <c r="D182" s="6" t="s">
        <v>43</v>
      </c>
    </row>
    <row r="183" spans="1:4" ht="15" customHeight="1">
      <c r="A183" s="6"/>
      <c r="B183" s="6" t="s">
        <v>959</v>
      </c>
      <c r="C183" s="6" t="s">
        <v>960</v>
      </c>
      <c r="D183" s="6" t="s">
        <v>43</v>
      </c>
    </row>
    <row r="184" spans="1:4" ht="15" customHeight="1">
      <c r="A184" s="6"/>
      <c r="B184" s="6" t="s">
        <v>234</v>
      </c>
      <c r="C184" s="6" t="s">
        <v>235</v>
      </c>
      <c r="D184" s="6" t="s">
        <v>236</v>
      </c>
    </row>
    <row r="185" spans="1:4" ht="15" customHeight="1">
      <c r="A185" s="6"/>
      <c r="B185" s="6" t="s">
        <v>335</v>
      </c>
      <c r="C185" s="6" t="s">
        <v>336</v>
      </c>
      <c r="D185" s="6" t="s">
        <v>236</v>
      </c>
    </row>
    <row r="186" spans="1:4" ht="15" customHeight="1">
      <c r="A186" s="6"/>
      <c r="B186" s="6" t="s">
        <v>944</v>
      </c>
      <c r="C186" s="6" t="s">
        <v>945</v>
      </c>
      <c r="D186" s="6" t="s">
        <v>32</v>
      </c>
    </row>
    <row r="187" spans="1:4" ht="15" customHeight="1">
      <c r="A187" s="6"/>
      <c r="B187" s="6" t="s">
        <v>153</v>
      </c>
      <c r="C187" s="6" t="s">
        <v>154</v>
      </c>
      <c r="D187" s="6" t="s">
        <v>92</v>
      </c>
    </row>
    <row r="188" spans="1:4" ht="15" customHeight="1">
      <c r="A188" s="6"/>
      <c r="B188" s="6" t="s">
        <v>153</v>
      </c>
      <c r="C188" s="6" t="s">
        <v>154</v>
      </c>
      <c r="D188" s="6" t="s">
        <v>92</v>
      </c>
    </row>
  </sheetData>
  <sortState ref="A5:AB188">
    <sortCondition ref="B5:B188"/>
    <sortCondition ref="C5:C18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Normal="100" workbookViewId="0">
      <selection activeCell="K3" sqref="K3:N4"/>
    </sheetView>
  </sheetViews>
  <sheetFormatPr defaultRowHeight="15" customHeight="1"/>
  <cols>
    <col min="1" max="1" width="3.5703125" customWidth="1"/>
    <col min="2" max="2" width="3.7109375" customWidth="1"/>
    <col min="3" max="3" width="3.5703125" customWidth="1"/>
    <col min="4" max="4" width="13.42578125" customWidth="1"/>
    <col min="5" max="5" width="11.42578125" customWidth="1"/>
    <col min="6" max="6" width="3.85546875" customWidth="1"/>
    <col min="7" max="7" width="5.28515625" hidden="1" customWidth="1"/>
    <col min="8" max="8" width="12.7109375" customWidth="1"/>
    <col min="9" max="9" width="5" hidden="1" customWidth="1"/>
    <col min="10" max="10" width="4" style="35" hidden="1" customWidth="1"/>
    <col min="11" max="11" width="10.85546875" customWidth="1"/>
    <col min="12" max="12" width="10.7109375" customWidth="1"/>
    <col min="13" max="13" width="14.5703125" customWidth="1"/>
    <col min="14" max="14" width="18.42578125" customWidth="1"/>
    <col min="15" max="15" width="4.140625" customWidth="1"/>
    <col min="16" max="16" width="5.28515625" customWidth="1"/>
    <col min="17" max="17" width="4.28515625" customWidth="1"/>
    <col min="18" max="19" width="4.42578125" customWidth="1"/>
    <col min="20" max="20" width="5.28515625" customWidth="1"/>
    <col min="21" max="21" width="4.140625" customWidth="1"/>
    <col min="22" max="22" width="4.7109375" customWidth="1"/>
    <col min="23" max="23" width="4.85546875" style="32" customWidth="1"/>
    <col min="24" max="24" width="9.140625" style="57"/>
  </cols>
  <sheetData>
    <row r="1" spans="1:24" ht="23.25" customHeight="1">
      <c r="B1" s="2" t="s">
        <v>0</v>
      </c>
      <c r="C1" s="2"/>
    </row>
    <row r="2" spans="1:24" ht="23.25" customHeight="1" thickBot="1">
      <c r="B2" s="2"/>
      <c r="C2" s="2"/>
      <c r="D2" s="75" t="s">
        <v>1087</v>
      </c>
      <c r="J2"/>
      <c r="M2" s="76" t="s">
        <v>1079</v>
      </c>
      <c r="N2" s="76"/>
    </row>
    <row r="3" spans="1:24" ht="18" customHeight="1" thickBot="1">
      <c r="B3" s="11" t="s">
        <v>1031</v>
      </c>
      <c r="C3" s="3"/>
      <c r="K3" s="43" t="s">
        <v>1054</v>
      </c>
      <c r="L3" s="44">
        <v>260</v>
      </c>
      <c r="M3" s="45" t="s">
        <v>1054</v>
      </c>
      <c r="N3" s="44">
        <v>225</v>
      </c>
    </row>
    <row r="4" spans="1:24" ht="15" customHeight="1" thickBot="1">
      <c r="B4" s="12" t="s">
        <v>1032</v>
      </c>
      <c r="C4" s="4"/>
      <c r="K4" s="46" t="s">
        <v>1055</v>
      </c>
      <c r="L4" s="47">
        <v>48</v>
      </c>
      <c r="M4" s="48" t="s">
        <v>1055</v>
      </c>
      <c r="N4" s="47">
        <v>41</v>
      </c>
      <c r="O4" s="13"/>
      <c r="P4" s="14" t="s">
        <v>1039</v>
      </c>
      <c r="Q4" s="14"/>
      <c r="R4" s="15"/>
      <c r="S4" s="14"/>
      <c r="T4" s="16" t="s">
        <v>1040</v>
      </c>
      <c r="U4" s="16"/>
      <c r="V4" s="17"/>
      <c r="W4" s="33"/>
      <c r="X4" s="58"/>
    </row>
    <row r="5" spans="1:24" ht="36" customHeight="1" thickBot="1">
      <c r="A5" s="49"/>
      <c r="B5" s="50" t="s">
        <v>1033</v>
      </c>
      <c r="C5" s="38"/>
      <c r="D5" s="40" t="s">
        <v>3</v>
      </c>
      <c r="E5" s="40" t="s">
        <v>4</v>
      </c>
      <c r="F5" s="40" t="s">
        <v>5</v>
      </c>
      <c r="G5" s="39" t="s">
        <v>6</v>
      </c>
      <c r="H5" s="40" t="s">
        <v>7</v>
      </c>
      <c r="I5" s="39" t="s">
        <v>6</v>
      </c>
      <c r="J5" s="73" t="s">
        <v>8</v>
      </c>
      <c r="K5" s="40" t="s">
        <v>9</v>
      </c>
      <c r="L5" s="40" t="s">
        <v>10</v>
      </c>
      <c r="M5" s="40" t="s">
        <v>11</v>
      </c>
      <c r="N5" s="41" t="s">
        <v>12</v>
      </c>
      <c r="O5" s="18" t="s">
        <v>1041</v>
      </c>
      <c r="P5" s="19" t="s">
        <v>1042</v>
      </c>
      <c r="Q5" s="20" t="s">
        <v>1043</v>
      </c>
      <c r="R5" s="21" t="s">
        <v>1044</v>
      </c>
      <c r="S5" s="22" t="s">
        <v>1041</v>
      </c>
      <c r="T5" s="19" t="s">
        <v>1042</v>
      </c>
      <c r="U5" s="23" t="s">
        <v>1043</v>
      </c>
      <c r="V5" s="21" t="s">
        <v>1044</v>
      </c>
      <c r="W5" s="34" t="s">
        <v>1044</v>
      </c>
      <c r="X5" s="59" t="s">
        <v>28</v>
      </c>
    </row>
    <row r="6" spans="1:24" ht="15" customHeight="1">
      <c r="A6" s="108">
        <v>1</v>
      </c>
      <c r="B6" s="98">
        <v>26</v>
      </c>
      <c r="C6" s="99"/>
      <c r="D6" s="100" t="s">
        <v>662</v>
      </c>
      <c r="E6" s="100" t="s">
        <v>1063</v>
      </c>
      <c r="F6" s="100" t="s">
        <v>31</v>
      </c>
      <c r="G6" s="100" t="s">
        <v>32</v>
      </c>
      <c r="H6" s="100" t="s">
        <v>255</v>
      </c>
      <c r="I6" s="100" t="s">
        <v>160</v>
      </c>
      <c r="J6" s="100" t="s">
        <v>65</v>
      </c>
      <c r="K6" s="100" t="s">
        <v>256</v>
      </c>
      <c r="L6" s="100" t="s">
        <v>257</v>
      </c>
      <c r="M6" s="100" t="s">
        <v>1068</v>
      </c>
      <c r="N6" s="101" t="s">
        <v>259</v>
      </c>
      <c r="O6" s="25">
        <v>0</v>
      </c>
      <c r="P6" s="26">
        <v>40.54</v>
      </c>
      <c r="Q6" s="27">
        <v>0</v>
      </c>
      <c r="R6" s="28">
        <f>SUM(O6+Q6)</f>
        <v>0</v>
      </c>
      <c r="S6" s="29">
        <v>0</v>
      </c>
      <c r="T6" s="26">
        <v>29.11</v>
      </c>
      <c r="U6" s="30">
        <v>0</v>
      </c>
      <c r="V6" s="31">
        <f>SUM(S6+U6)</f>
        <v>0</v>
      </c>
      <c r="W6" s="24">
        <f>SUM(R6+V6)</f>
        <v>0</v>
      </c>
      <c r="X6" s="60"/>
    </row>
    <row r="7" spans="1:24" ht="15" customHeight="1">
      <c r="A7" s="109">
        <v>2</v>
      </c>
      <c r="B7" s="102">
        <v>11</v>
      </c>
      <c r="C7" s="103"/>
      <c r="D7" s="104" t="s">
        <v>905</v>
      </c>
      <c r="E7" s="104" t="s">
        <v>906</v>
      </c>
      <c r="F7" s="104" t="s">
        <v>31</v>
      </c>
      <c r="G7" s="104" t="s">
        <v>114</v>
      </c>
      <c r="H7" s="104" t="s">
        <v>907</v>
      </c>
      <c r="I7" s="104" t="s">
        <v>160</v>
      </c>
      <c r="J7" s="104" t="s">
        <v>65</v>
      </c>
      <c r="K7" s="104" t="s">
        <v>908</v>
      </c>
      <c r="L7" s="104" t="s">
        <v>533</v>
      </c>
      <c r="M7" s="104" t="s">
        <v>909</v>
      </c>
      <c r="N7" s="105" t="s">
        <v>333</v>
      </c>
      <c r="O7" s="77">
        <v>0</v>
      </c>
      <c r="P7" s="78">
        <v>38.85</v>
      </c>
      <c r="Q7" s="79">
        <v>0</v>
      </c>
      <c r="R7" s="80">
        <f>SUM(O7+Q7)</f>
        <v>0</v>
      </c>
      <c r="S7" s="81">
        <v>0</v>
      </c>
      <c r="T7" s="78">
        <v>30.75</v>
      </c>
      <c r="U7" s="82">
        <v>0</v>
      </c>
      <c r="V7" s="83">
        <f>SUM(S7+U7)</f>
        <v>0</v>
      </c>
      <c r="W7" s="84">
        <f>SUM(R7+V7)</f>
        <v>0</v>
      </c>
      <c r="X7" s="85"/>
    </row>
    <row r="8" spans="1:24" ht="15" customHeight="1">
      <c r="A8" s="110">
        <v>3</v>
      </c>
      <c r="B8" s="102">
        <v>35</v>
      </c>
      <c r="C8" s="103"/>
      <c r="D8" s="104" t="s">
        <v>623</v>
      </c>
      <c r="E8" s="104" t="s">
        <v>624</v>
      </c>
      <c r="F8" s="104" t="s">
        <v>31</v>
      </c>
      <c r="G8" s="104" t="s">
        <v>52</v>
      </c>
      <c r="H8" s="104" t="s">
        <v>625</v>
      </c>
      <c r="I8" s="104" t="s">
        <v>165</v>
      </c>
      <c r="J8" s="104" t="s">
        <v>87</v>
      </c>
      <c r="K8" s="104" t="s">
        <v>93</v>
      </c>
      <c r="L8" s="104" t="s">
        <v>626</v>
      </c>
      <c r="M8" s="104" t="s">
        <v>90</v>
      </c>
      <c r="N8" s="105" t="s">
        <v>69</v>
      </c>
      <c r="O8" s="77">
        <v>0</v>
      </c>
      <c r="P8" s="78">
        <v>39.369999999999997</v>
      </c>
      <c r="Q8" s="79">
        <v>0</v>
      </c>
      <c r="R8" s="80">
        <f>SUM(O8+Q8)</f>
        <v>0</v>
      </c>
      <c r="S8" s="81">
        <v>0</v>
      </c>
      <c r="T8" s="78">
        <v>30.93</v>
      </c>
      <c r="U8" s="82">
        <v>0</v>
      </c>
      <c r="V8" s="83">
        <f>SUM(S8+U8)</f>
        <v>0</v>
      </c>
      <c r="W8" s="84">
        <f>SUM(R8+V8)</f>
        <v>0</v>
      </c>
      <c r="X8" s="85"/>
    </row>
    <row r="9" spans="1:24" ht="15" customHeight="1">
      <c r="A9" s="110">
        <v>4</v>
      </c>
      <c r="B9" s="102">
        <v>27</v>
      </c>
      <c r="C9" s="103"/>
      <c r="D9" s="104" t="s">
        <v>317</v>
      </c>
      <c r="E9" s="104" t="s">
        <v>318</v>
      </c>
      <c r="F9" s="104" t="s">
        <v>24</v>
      </c>
      <c r="G9" s="104" t="s">
        <v>319</v>
      </c>
      <c r="H9" s="104" t="s">
        <v>320</v>
      </c>
      <c r="I9" s="104" t="s">
        <v>80</v>
      </c>
      <c r="J9" s="104" t="s">
        <v>65</v>
      </c>
      <c r="K9" s="104" t="s">
        <v>175</v>
      </c>
      <c r="L9" s="104" t="s">
        <v>321</v>
      </c>
      <c r="M9" s="104" t="s">
        <v>322</v>
      </c>
      <c r="N9" s="105" t="s">
        <v>78</v>
      </c>
      <c r="O9" s="77">
        <v>0</v>
      </c>
      <c r="P9" s="78">
        <v>42.01</v>
      </c>
      <c r="Q9" s="79">
        <v>0</v>
      </c>
      <c r="R9" s="80">
        <f>SUM(O9+Q9)</f>
        <v>0</v>
      </c>
      <c r="S9" s="81">
        <v>0</v>
      </c>
      <c r="T9" s="78">
        <v>31.08</v>
      </c>
      <c r="U9" s="82">
        <v>0</v>
      </c>
      <c r="V9" s="83">
        <f>SUM(S9+U9)</f>
        <v>0</v>
      </c>
      <c r="W9" s="84">
        <f>SUM(R9+V9)</f>
        <v>0</v>
      </c>
      <c r="X9" s="85"/>
    </row>
    <row r="10" spans="1:24" s="37" customFormat="1" ht="15" customHeight="1">
      <c r="A10" s="110">
        <v>5</v>
      </c>
      <c r="B10" s="102">
        <v>17</v>
      </c>
      <c r="C10" s="103"/>
      <c r="D10" s="104" t="s">
        <v>96</v>
      </c>
      <c r="E10" s="104" t="s">
        <v>97</v>
      </c>
      <c r="F10" s="104" t="s">
        <v>98</v>
      </c>
      <c r="G10" s="104" t="s">
        <v>99</v>
      </c>
      <c r="H10" s="104" t="s">
        <v>104</v>
      </c>
      <c r="I10" s="104" t="s">
        <v>45</v>
      </c>
      <c r="J10" s="104" t="s">
        <v>65</v>
      </c>
      <c r="K10" s="104" t="s">
        <v>105</v>
      </c>
      <c r="L10" s="104" t="s">
        <v>106</v>
      </c>
      <c r="M10" s="104" t="s">
        <v>1061</v>
      </c>
      <c r="N10" s="105" t="s">
        <v>78</v>
      </c>
      <c r="O10" s="77">
        <v>0</v>
      </c>
      <c r="P10" s="78">
        <v>40.21</v>
      </c>
      <c r="Q10" s="79">
        <v>0</v>
      </c>
      <c r="R10" s="80">
        <f>SUM(O10+Q10)</f>
        <v>0</v>
      </c>
      <c r="S10" s="81">
        <v>0</v>
      </c>
      <c r="T10" s="78">
        <v>33.03</v>
      </c>
      <c r="U10" s="82">
        <v>0</v>
      </c>
      <c r="V10" s="83">
        <f>SUM(S10+U10)</f>
        <v>0</v>
      </c>
      <c r="W10" s="84">
        <f>SUM(R10+V10)</f>
        <v>0</v>
      </c>
      <c r="X10" s="85"/>
    </row>
    <row r="11" spans="1:24" s="37" customFormat="1" ht="15" customHeight="1">
      <c r="A11" s="110">
        <v>6</v>
      </c>
      <c r="B11" s="102">
        <v>34</v>
      </c>
      <c r="C11" s="103"/>
      <c r="D11" s="104" t="s">
        <v>575</v>
      </c>
      <c r="E11" s="104" t="s">
        <v>576</v>
      </c>
      <c r="F11" s="104" t="s">
        <v>31</v>
      </c>
      <c r="G11" s="104" t="s">
        <v>32</v>
      </c>
      <c r="H11" s="104" t="s">
        <v>998</v>
      </c>
      <c r="I11" s="104"/>
      <c r="J11" s="104" t="s">
        <v>65</v>
      </c>
      <c r="K11" s="104"/>
      <c r="L11" s="104"/>
      <c r="M11" s="104" t="s">
        <v>999</v>
      </c>
      <c r="N11" s="105" t="s">
        <v>294</v>
      </c>
      <c r="O11" s="77">
        <v>0</v>
      </c>
      <c r="P11" s="78">
        <v>39.43</v>
      </c>
      <c r="Q11" s="79">
        <v>0</v>
      </c>
      <c r="R11" s="80">
        <f>SUM(O11+Q11)</f>
        <v>0</v>
      </c>
      <c r="S11" s="81">
        <v>0</v>
      </c>
      <c r="T11" s="78">
        <v>33.22</v>
      </c>
      <c r="U11" s="82">
        <v>0</v>
      </c>
      <c r="V11" s="83">
        <f>SUM(S11+U11)</f>
        <v>0</v>
      </c>
      <c r="W11" s="84">
        <f>SUM(R11+V11)</f>
        <v>0</v>
      </c>
      <c r="X11" s="85"/>
    </row>
    <row r="12" spans="1:24" s="37" customFormat="1" ht="15" customHeight="1">
      <c r="A12" s="122">
        <v>7</v>
      </c>
      <c r="B12" s="123">
        <v>30</v>
      </c>
      <c r="C12" s="124"/>
      <c r="D12" s="125" t="s">
        <v>718</v>
      </c>
      <c r="E12" s="125" t="s">
        <v>719</v>
      </c>
      <c r="F12" s="125" t="s">
        <v>42</v>
      </c>
      <c r="G12" s="125" t="s">
        <v>280</v>
      </c>
      <c r="H12" s="125" t="s">
        <v>726</v>
      </c>
      <c r="I12" s="125" t="s">
        <v>80</v>
      </c>
      <c r="J12" s="125" t="s">
        <v>727</v>
      </c>
      <c r="K12" s="125" t="s">
        <v>728</v>
      </c>
      <c r="L12" s="125" t="s">
        <v>34</v>
      </c>
      <c r="M12" s="125" t="s">
        <v>729</v>
      </c>
      <c r="N12" s="126" t="s">
        <v>997</v>
      </c>
      <c r="O12" s="77">
        <v>0</v>
      </c>
      <c r="P12" s="78">
        <v>41.76</v>
      </c>
      <c r="Q12" s="79">
        <v>0</v>
      </c>
      <c r="R12" s="80">
        <f>SUM(O12+Q12)</f>
        <v>0</v>
      </c>
      <c r="S12" s="81">
        <v>0</v>
      </c>
      <c r="T12" s="78">
        <v>35.909999999999997</v>
      </c>
      <c r="U12" s="82">
        <v>0</v>
      </c>
      <c r="V12" s="83">
        <f>SUM(S12+U12)</f>
        <v>0</v>
      </c>
      <c r="W12" s="84">
        <f>SUM(R12+V12)</f>
        <v>0</v>
      </c>
      <c r="X12" s="85"/>
    </row>
    <row r="13" spans="1:24" s="37" customFormat="1" ht="15" customHeight="1">
      <c r="A13" s="127">
        <v>8</v>
      </c>
      <c r="B13" s="123">
        <v>13</v>
      </c>
      <c r="C13" s="124"/>
      <c r="D13" s="125" t="s">
        <v>484</v>
      </c>
      <c r="E13" s="125" t="s">
        <v>485</v>
      </c>
      <c r="F13" s="125" t="s">
        <v>31</v>
      </c>
      <c r="G13" s="125" t="s">
        <v>99</v>
      </c>
      <c r="H13" s="125" t="s">
        <v>486</v>
      </c>
      <c r="I13" s="125" t="s">
        <v>54</v>
      </c>
      <c r="J13" s="125" t="s">
        <v>65</v>
      </c>
      <c r="K13" s="125" t="s">
        <v>487</v>
      </c>
      <c r="L13" s="125" t="s">
        <v>270</v>
      </c>
      <c r="M13" s="125" t="s">
        <v>488</v>
      </c>
      <c r="N13" s="126" t="s">
        <v>489</v>
      </c>
      <c r="O13" s="77">
        <v>0</v>
      </c>
      <c r="P13" s="78">
        <v>38.92</v>
      </c>
      <c r="Q13" s="79">
        <v>0</v>
      </c>
      <c r="R13" s="80">
        <f>SUM(O13+Q13)</f>
        <v>0</v>
      </c>
      <c r="S13" s="81">
        <v>0</v>
      </c>
      <c r="T13" s="78">
        <v>36.32</v>
      </c>
      <c r="U13" s="82">
        <v>0</v>
      </c>
      <c r="V13" s="83">
        <f>SUM(S13+U13)</f>
        <v>0</v>
      </c>
      <c r="W13" s="84">
        <f>SUM(R13+V13)</f>
        <v>0</v>
      </c>
      <c r="X13" s="85"/>
    </row>
    <row r="14" spans="1:24" s="37" customFormat="1" ht="15" customHeight="1">
      <c r="A14" s="127">
        <v>9</v>
      </c>
      <c r="B14" s="123">
        <v>22</v>
      </c>
      <c r="C14" s="124"/>
      <c r="D14" s="125" t="s">
        <v>650</v>
      </c>
      <c r="E14" s="125" t="s">
        <v>651</v>
      </c>
      <c r="F14" s="125" t="s">
        <v>20</v>
      </c>
      <c r="G14" s="125" t="s">
        <v>165</v>
      </c>
      <c r="H14" s="125" t="s">
        <v>652</v>
      </c>
      <c r="I14" s="125" t="s">
        <v>108</v>
      </c>
      <c r="J14" s="125" t="s">
        <v>653</v>
      </c>
      <c r="K14" s="125" t="s">
        <v>654</v>
      </c>
      <c r="L14" s="125" t="s">
        <v>655</v>
      </c>
      <c r="M14" s="125" t="s">
        <v>656</v>
      </c>
      <c r="N14" s="126" t="s">
        <v>313</v>
      </c>
      <c r="O14" s="77">
        <v>0</v>
      </c>
      <c r="P14" s="78">
        <v>41.14</v>
      </c>
      <c r="Q14" s="79">
        <v>0</v>
      </c>
      <c r="R14" s="80">
        <f>SUM(O14+Q14)</f>
        <v>0</v>
      </c>
      <c r="S14" s="81">
        <v>0</v>
      </c>
      <c r="T14" s="78">
        <v>36.78</v>
      </c>
      <c r="U14" s="82">
        <v>0</v>
      </c>
      <c r="V14" s="83">
        <f>SUM(S14+U14)</f>
        <v>0</v>
      </c>
      <c r="W14" s="84">
        <f>SUM(R14+V14)</f>
        <v>0</v>
      </c>
      <c r="X14" s="85"/>
    </row>
    <row r="15" spans="1:24" s="37" customFormat="1" ht="15" customHeight="1">
      <c r="A15" s="127">
        <v>10</v>
      </c>
      <c r="B15" s="123">
        <v>38</v>
      </c>
      <c r="C15" s="124"/>
      <c r="D15" s="125" t="s">
        <v>785</v>
      </c>
      <c r="E15" s="125" t="s">
        <v>786</v>
      </c>
      <c r="F15" s="125" t="s">
        <v>23</v>
      </c>
      <c r="G15" s="125" t="s">
        <v>280</v>
      </c>
      <c r="H15" s="125" t="s">
        <v>791</v>
      </c>
      <c r="I15" s="125" t="s">
        <v>80</v>
      </c>
      <c r="J15" s="125" t="s">
        <v>65</v>
      </c>
      <c r="K15" s="125" t="s">
        <v>516</v>
      </c>
      <c r="L15" s="125" t="s">
        <v>686</v>
      </c>
      <c r="M15" s="125" t="s">
        <v>792</v>
      </c>
      <c r="N15" s="126" t="s">
        <v>790</v>
      </c>
      <c r="O15" s="77">
        <v>0</v>
      </c>
      <c r="P15" s="78">
        <v>43.73</v>
      </c>
      <c r="Q15" s="79">
        <v>0</v>
      </c>
      <c r="R15" s="80">
        <f>SUM(O15+Q15)</f>
        <v>0</v>
      </c>
      <c r="S15" s="81">
        <v>0</v>
      </c>
      <c r="T15" s="78">
        <v>38.42</v>
      </c>
      <c r="U15" s="82">
        <v>0</v>
      </c>
      <c r="V15" s="83">
        <f>SUM(S15+U15)</f>
        <v>0</v>
      </c>
      <c r="W15" s="84">
        <f>SUM(R15+V15)</f>
        <v>0</v>
      </c>
      <c r="X15" s="85"/>
    </row>
    <row r="16" spans="1:24" s="37" customFormat="1" ht="15" customHeight="1">
      <c r="A16" s="127">
        <v>11</v>
      </c>
      <c r="B16" s="128">
        <v>1</v>
      </c>
      <c r="C16" s="129"/>
      <c r="D16" s="130" t="s">
        <v>785</v>
      </c>
      <c r="E16" s="130" t="s">
        <v>786</v>
      </c>
      <c r="F16" s="130" t="s">
        <v>23</v>
      </c>
      <c r="G16" s="130" t="s">
        <v>280</v>
      </c>
      <c r="H16" s="130" t="s">
        <v>793</v>
      </c>
      <c r="I16" s="130" t="s">
        <v>64</v>
      </c>
      <c r="J16" s="130" t="s">
        <v>65</v>
      </c>
      <c r="K16" s="130" t="s">
        <v>555</v>
      </c>
      <c r="L16" s="130" t="s">
        <v>794</v>
      </c>
      <c r="M16" s="130" t="s">
        <v>795</v>
      </c>
      <c r="N16" s="131" t="s">
        <v>790</v>
      </c>
      <c r="O16" s="77">
        <v>0</v>
      </c>
      <c r="P16" s="78">
        <v>47.14</v>
      </c>
      <c r="Q16" s="79">
        <v>0</v>
      </c>
      <c r="R16" s="80">
        <f>SUM(O16+Q16)</f>
        <v>0</v>
      </c>
      <c r="S16" s="81">
        <v>0</v>
      </c>
      <c r="T16" s="78">
        <v>40.450000000000003</v>
      </c>
      <c r="U16" s="82">
        <v>0</v>
      </c>
      <c r="V16" s="83">
        <f>SUM(S16+U16)</f>
        <v>0</v>
      </c>
      <c r="W16" s="84">
        <f>SUM(R16+V16)</f>
        <v>0</v>
      </c>
      <c r="X16" s="85"/>
    </row>
    <row r="17" spans="1:24" s="37" customFormat="1" ht="15" customHeight="1">
      <c r="A17" s="122">
        <v>12</v>
      </c>
      <c r="B17" s="123">
        <v>31</v>
      </c>
      <c r="C17" s="124"/>
      <c r="D17" s="125" t="s">
        <v>444</v>
      </c>
      <c r="E17" s="125" t="s">
        <v>445</v>
      </c>
      <c r="F17" s="125" t="s">
        <v>31</v>
      </c>
      <c r="G17" s="125" t="s">
        <v>32</v>
      </c>
      <c r="H17" s="125" t="s">
        <v>451</v>
      </c>
      <c r="I17" s="125" t="s">
        <v>114</v>
      </c>
      <c r="J17" s="125" t="s">
        <v>65</v>
      </c>
      <c r="K17" s="125" t="s">
        <v>452</v>
      </c>
      <c r="L17" s="125" t="s">
        <v>453</v>
      </c>
      <c r="M17" s="125" t="s">
        <v>449</v>
      </c>
      <c r="N17" s="126" t="s">
        <v>450</v>
      </c>
      <c r="O17" s="77">
        <v>4</v>
      </c>
      <c r="P17" s="78">
        <v>40.29</v>
      </c>
      <c r="Q17" s="79">
        <v>0</v>
      </c>
      <c r="R17" s="80">
        <f>SUM(O17+Q17)</f>
        <v>4</v>
      </c>
      <c r="S17" s="81">
        <v>0</v>
      </c>
      <c r="T17" s="78">
        <v>32.450000000000003</v>
      </c>
      <c r="U17" s="82">
        <v>0</v>
      </c>
      <c r="V17" s="83">
        <f>SUM(S17+U17)</f>
        <v>0</v>
      </c>
      <c r="W17" s="84">
        <f>SUM(R17+V17)</f>
        <v>4</v>
      </c>
      <c r="X17" s="85" t="s">
        <v>1074</v>
      </c>
    </row>
    <row r="18" spans="1:24" s="37" customFormat="1" ht="15" customHeight="1">
      <c r="A18" s="127">
        <v>13</v>
      </c>
      <c r="B18" s="123">
        <v>12</v>
      </c>
      <c r="C18" s="124"/>
      <c r="D18" s="125" t="s">
        <v>112</v>
      </c>
      <c r="E18" s="125" t="s">
        <v>514</v>
      </c>
      <c r="F18" s="125" t="s">
        <v>31</v>
      </c>
      <c r="G18" s="125" t="s">
        <v>114</v>
      </c>
      <c r="H18" s="125" t="s">
        <v>515</v>
      </c>
      <c r="I18" s="125" t="s">
        <v>80</v>
      </c>
      <c r="J18" s="125" t="s">
        <v>65</v>
      </c>
      <c r="K18" s="125" t="s">
        <v>516</v>
      </c>
      <c r="L18" s="125" t="s">
        <v>517</v>
      </c>
      <c r="M18" s="125" t="s">
        <v>518</v>
      </c>
      <c r="N18" s="126" t="s">
        <v>78</v>
      </c>
      <c r="O18" s="77">
        <v>0</v>
      </c>
      <c r="P18" s="78">
        <v>40.81</v>
      </c>
      <c r="Q18" s="79">
        <v>0</v>
      </c>
      <c r="R18" s="80">
        <f>SUM(O18+Q18)</f>
        <v>0</v>
      </c>
      <c r="S18" s="81">
        <v>4</v>
      </c>
      <c r="T18" s="78">
        <v>33.51</v>
      </c>
      <c r="U18" s="82">
        <v>0</v>
      </c>
      <c r="V18" s="83">
        <f>SUM(S18+U18)</f>
        <v>4</v>
      </c>
      <c r="W18" s="84">
        <f>SUM(R18+V18)</f>
        <v>4</v>
      </c>
      <c r="X18" s="85" t="s">
        <v>1056</v>
      </c>
    </row>
    <row r="19" spans="1:24" s="37" customFormat="1" ht="15" customHeight="1">
      <c r="A19" s="127">
        <v>14</v>
      </c>
      <c r="B19" s="123">
        <v>7</v>
      </c>
      <c r="C19" s="124"/>
      <c r="D19" s="125" t="s">
        <v>707</v>
      </c>
      <c r="E19" s="125" t="s">
        <v>708</v>
      </c>
      <c r="F19" s="125" t="s">
        <v>31</v>
      </c>
      <c r="G19" s="125" t="s">
        <v>52</v>
      </c>
      <c r="H19" s="125" t="s">
        <v>714</v>
      </c>
      <c r="I19" s="125" t="s">
        <v>92</v>
      </c>
      <c r="J19" s="125" t="s">
        <v>995</v>
      </c>
      <c r="K19" s="125" t="s">
        <v>716</v>
      </c>
      <c r="L19" s="125" t="s">
        <v>717</v>
      </c>
      <c r="M19" s="125" t="s">
        <v>712</v>
      </c>
      <c r="N19" s="126" t="s">
        <v>713</v>
      </c>
      <c r="O19" s="77">
        <v>4</v>
      </c>
      <c r="P19" s="78">
        <v>37.630000000000003</v>
      </c>
      <c r="Q19" s="79">
        <v>0</v>
      </c>
      <c r="R19" s="80">
        <f>SUM(O19+Q19)</f>
        <v>4</v>
      </c>
      <c r="S19" s="81">
        <v>0</v>
      </c>
      <c r="T19" s="78">
        <v>33.83</v>
      </c>
      <c r="U19" s="82">
        <v>0</v>
      </c>
      <c r="V19" s="83">
        <f>SUM(S19+U19)</f>
        <v>0</v>
      </c>
      <c r="W19" s="84">
        <f>SUM(R19+V19)</f>
        <v>4</v>
      </c>
      <c r="X19" s="85" t="s">
        <v>1047</v>
      </c>
    </row>
    <row r="20" spans="1:24" s="37" customFormat="1" ht="15" customHeight="1">
      <c r="A20" s="127">
        <v>15</v>
      </c>
      <c r="B20" s="123">
        <v>24</v>
      </c>
      <c r="C20" s="124"/>
      <c r="D20" s="125" t="s">
        <v>634</v>
      </c>
      <c r="E20" s="125" t="s">
        <v>635</v>
      </c>
      <c r="F20" s="125" t="s">
        <v>31</v>
      </c>
      <c r="G20" s="125" t="s">
        <v>52</v>
      </c>
      <c r="H20" s="125" t="s">
        <v>636</v>
      </c>
      <c r="I20" s="125" t="s">
        <v>80</v>
      </c>
      <c r="J20" s="125" t="s">
        <v>65</v>
      </c>
      <c r="K20" s="125" t="s">
        <v>637</v>
      </c>
      <c r="L20" s="125" t="s">
        <v>638</v>
      </c>
      <c r="M20" s="125" t="s">
        <v>639</v>
      </c>
      <c r="N20" s="126" t="s">
        <v>333</v>
      </c>
      <c r="O20" s="77">
        <v>4</v>
      </c>
      <c r="P20" s="78">
        <v>39.450000000000003</v>
      </c>
      <c r="Q20" s="79">
        <v>0</v>
      </c>
      <c r="R20" s="80">
        <f>SUM(O20+Q20)</f>
        <v>4</v>
      </c>
      <c r="S20" s="81">
        <v>0</v>
      </c>
      <c r="T20" s="78">
        <v>35.630000000000003</v>
      </c>
      <c r="U20" s="82">
        <v>0</v>
      </c>
      <c r="V20" s="83">
        <f>SUM(S20+U20)</f>
        <v>0</v>
      </c>
      <c r="W20" s="84">
        <f>SUM(R20+V20)</f>
        <v>4</v>
      </c>
      <c r="X20" s="85" t="s">
        <v>1074</v>
      </c>
    </row>
    <row r="21" spans="1:24" s="37" customFormat="1" ht="15" customHeight="1">
      <c r="A21" s="127"/>
      <c r="B21" s="123">
        <v>37</v>
      </c>
      <c r="C21" s="124" t="s">
        <v>994</v>
      </c>
      <c r="D21" s="125" t="s">
        <v>595</v>
      </c>
      <c r="E21" s="125" t="s">
        <v>744</v>
      </c>
      <c r="F21" s="125" t="s">
        <v>31</v>
      </c>
      <c r="G21" s="125" t="s">
        <v>114</v>
      </c>
      <c r="H21" s="125" t="s">
        <v>745</v>
      </c>
      <c r="I21" s="125" t="s">
        <v>92</v>
      </c>
      <c r="J21" s="125" t="s">
        <v>65</v>
      </c>
      <c r="K21" s="125" t="s">
        <v>1000</v>
      </c>
      <c r="L21" s="125" t="s">
        <v>747</v>
      </c>
      <c r="M21" s="125" t="s">
        <v>1071</v>
      </c>
      <c r="N21" s="126" t="s">
        <v>749</v>
      </c>
      <c r="O21" s="77">
        <v>4</v>
      </c>
      <c r="P21" s="78">
        <v>41.35</v>
      </c>
      <c r="Q21" s="79">
        <v>0</v>
      </c>
      <c r="R21" s="80">
        <f>SUM(O21+Q21)</f>
        <v>4</v>
      </c>
      <c r="S21" s="81">
        <v>0</v>
      </c>
      <c r="T21" s="78">
        <v>36.729999999999997</v>
      </c>
      <c r="U21" s="82">
        <v>0</v>
      </c>
      <c r="V21" s="83">
        <f>SUM(S21+U21)</f>
        <v>0</v>
      </c>
      <c r="W21" s="84">
        <f>SUM(R21+V21)</f>
        <v>4</v>
      </c>
      <c r="X21" s="85" t="s">
        <v>1059</v>
      </c>
    </row>
    <row r="22" spans="1:24" s="37" customFormat="1" ht="15" customHeight="1">
      <c r="A22" s="122">
        <v>16</v>
      </c>
      <c r="B22" s="123">
        <v>23</v>
      </c>
      <c r="C22" s="124"/>
      <c r="D22" s="125" t="s">
        <v>569</v>
      </c>
      <c r="E22" s="125" t="s">
        <v>570</v>
      </c>
      <c r="F22" s="125" t="s">
        <v>31</v>
      </c>
      <c r="G22" s="125" t="s">
        <v>52</v>
      </c>
      <c r="H22" s="125" t="s">
        <v>571</v>
      </c>
      <c r="I22" s="125" t="s">
        <v>165</v>
      </c>
      <c r="J22" s="125" t="s">
        <v>65</v>
      </c>
      <c r="K22" s="125" t="s">
        <v>572</v>
      </c>
      <c r="L22" s="125" t="s">
        <v>573</v>
      </c>
      <c r="M22" s="125" t="s">
        <v>574</v>
      </c>
      <c r="N22" s="126" t="s">
        <v>302</v>
      </c>
      <c r="O22" s="77">
        <v>4</v>
      </c>
      <c r="P22" s="78">
        <v>41.04</v>
      </c>
      <c r="Q22" s="79">
        <v>0</v>
      </c>
      <c r="R22" s="80">
        <f>SUM(O22+Q22)</f>
        <v>4</v>
      </c>
      <c r="S22" s="81">
        <v>0</v>
      </c>
      <c r="T22" s="78">
        <v>37.47</v>
      </c>
      <c r="U22" s="82">
        <v>0</v>
      </c>
      <c r="V22" s="83">
        <f>SUM(S22+U22)</f>
        <v>0</v>
      </c>
      <c r="W22" s="84">
        <f>SUM(R22+V22)</f>
        <v>4</v>
      </c>
      <c r="X22" s="85" t="s">
        <v>1073</v>
      </c>
    </row>
    <row r="23" spans="1:24" s="37" customFormat="1" ht="14.25" customHeight="1">
      <c r="A23" s="127">
        <v>17</v>
      </c>
      <c r="B23" s="123">
        <v>25</v>
      </c>
      <c r="C23" s="124"/>
      <c r="D23" s="125" t="s">
        <v>348</v>
      </c>
      <c r="E23" s="125" t="s">
        <v>344</v>
      </c>
      <c r="F23" s="125" t="s">
        <v>20</v>
      </c>
      <c r="G23" s="125" t="s">
        <v>165</v>
      </c>
      <c r="H23" s="125" t="s">
        <v>349</v>
      </c>
      <c r="I23" s="125" t="s">
        <v>45</v>
      </c>
      <c r="J23" s="125" t="s">
        <v>65</v>
      </c>
      <c r="K23" s="125" t="s">
        <v>299</v>
      </c>
      <c r="L23" s="125" t="s">
        <v>350</v>
      </c>
      <c r="M23" s="125" t="s">
        <v>1062</v>
      </c>
      <c r="N23" s="126" t="s">
        <v>352</v>
      </c>
      <c r="O23" s="77">
        <v>0</v>
      </c>
      <c r="P23" s="78">
        <v>38.700000000000003</v>
      </c>
      <c r="Q23" s="79">
        <v>0</v>
      </c>
      <c r="R23" s="80">
        <f>SUM(O23+Q23)</f>
        <v>0</v>
      </c>
      <c r="S23" s="81">
        <v>4</v>
      </c>
      <c r="T23" s="78">
        <v>38.46</v>
      </c>
      <c r="U23" s="82">
        <v>0</v>
      </c>
      <c r="V23" s="83">
        <f>SUM(S23+U23)</f>
        <v>4</v>
      </c>
      <c r="W23" s="84">
        <f>SUM(R23+V23)</f>
        <v>4</v>
      </c>
      <c r="X23" s="85" t="s">
        <v>1056</v>
      </c>
    </row>
    <row r="24" spans="1:24" s="37" customFormat="1" ht="15" customHeight="1">
      <c r="A24" s="127">
        <v>18</v>
      </c>
      <c r="B24" s="128">
        <v>4</v>
      </c>
      <c r="C24" s="129"/>
      <c r="D24" s="130" t="s">
        <v>122</v>
      </c>
      <c r="E24" s="130" t="s">
        <v>123</v>
      </c>
      <c r="F24" s="130" t="s">
        <v>31</v>
      </c>
      <c r="G24" s="130" t="s">
        <v>32</v>
      </c>
      <c r="H24" s="130" t="s">
        <v>124</v>
      </c>
      <c r="I24" s="130" t="s">
        <v>45</v>
      </c>
      <c r="J24" s="130" t="s">
        <v>125</v>
      </c>
      <c r="K24" s="130" t="s">
        <v>126</v>
      </c>
      <c r="L24" s="130" t="s">
        <v>127</v>
      </c>
      <c r="M24" s="130" t="s">
        <v>128</v>
      </c>
      <c r="N24" s="131" t="s">
        <v>129</v>
      </c>
      <c r="O24" s="77">
        <v>4</v>
      </c>
      <c r="P24" s="78">
        <v>43.39</v>
      </c>
      <c r="Q24" s="79">
        <v>0</v>
      </c>
      <c r="R24" s="80">
        <f>SUM(O24+Q24)</f>
        <v>4</v>
      </c>
      <c r="S24" s="81">
        <v>0</v>
      </c>
      <c r="T24" s="78">
        <v>39.69</v>
      </c>
      <c r="U24" s="82">
        <v>0</v>
      </c>
      <c r="V24" s="83">
        <f>SUM(S24+U24)</f>
        <v>0</v>
      </c>
      <c r="W24" s="84">
        <f>SUM(R24+V24)</f>
        <v>4</v>
      </c>
      <c r="X24" s="85" t="s">
        <v>1047</v>
      </c>
    </row>
    <row r="25" spans="1:24" s="37" customFormat="1" ht="15" customHeight="1">
      <c r="A25" s="127">
        <v>19</v>
      </c>
      <c r="B25" s="123">
        <v>10</v>
      </c>
      <c r="C25" s="124"/>
      <c r="D25" s="125" t="s">
        <v>267</v>
      </c>
      <c r="E25" s="125" t="s">
        <v>268</v>
      </c>
      <c r="F25" s="125" t="s">
        <v>31</v>
      </c>
      <c r="G25" s="125" t="s">
        <v>99</v>
      </c>
      <c r="H25" s="125" t="s">
        <v>269</v>
      </c>
      <c r="I25" s="125" t="s">
        <v>64</v>
      </c>
      <c r="J25" s="125" t="s">
        <v>65</v>
      </c>
      <c r="K25" s="125" t="s">
        <v>47</v>
      </c>
      <c r="L25" s="125" t="s">
        <v>270</v>
      </c>
      <c r="M25" s="125" t="s">
        <v>271</v>
      </c>
      <c r="N25" s="126" t="s">
        <v>489</v>
      </c>
      <c r="O25" s="77">
        <v>4</v>
      </c>
      <c r="P25" s="78">
        <v>39.979999999999997</v>
      </c>
      <c r="Q25" s="79">
        <v>0</v>
      </c>
      <c r="R25" s="80">
        <f>SUM(O25+Q25)</f>
        <v>4</v>
      </c>
      <c r="S25" s="81">
        <v>0</v>
      </c>
      <c r="T25" s="78">
        <v>39.869999999999997</v>
      </c>
      <c r="U25" s="82">
        <v>0</v>
      </c>
      <c r="V25" s="83">
        <f>SUM(S25+U25)</f>
        <v>0</v>
      </c>
      <c r="W25" s="84">
        <f>SUM(R25+V25)</f>
        <v>4</v>
      </c>
      <c r="X25" s="85" t="s">
        <v>1051</v>
      </c>
    </row>
    <row r="26" spans="1:24" s="37" customFormat="1" ht="15" customHeight="1">
      <c r="A26" s="127">
        <v>20</v>
      </c>
      <c r="B26" s="123">
        <v>39</v>
      </c>
      <c r="C26" s="124"/>
      <c r="D26" s="125" t="s">
        <v>707</v>
      </c>
      <c r="E26" s="125" t="s">
        <v>708</v>
      </c>
      <c r="F26" s="125"/>
      <c r="G26" s="125"/>
      <c r="H26" s="125" t="s">
        <v>709</v>
      </c>
      <c r="I26" s="125"/>
      <c r="J26" s="125"/>
      <c r="K26" s="125"/>
      <c r="L26" s="125"/>
      <c r="M26" s="125"/>
      <c r="N26" s="126" t="s">
        <v>713</v>
      </c>
      <c r="O26" s="77">
        <v>4</v>
      </c>
      <c r="P26" s="78">
        <v>52.51</v>
      </c>
      <c r="Q26" s="79">
        <v>2</v>
      </c>
      <c r="R26" s="80">
        <f>SUM(O26+Q26)</f>
        <v>6</v>
      </c>
      <c r="S26" s="81">
        <v>0</v>
      </c>
      <c r="T26" s="78">
        <v>31.62</v>
      </c>
      <c r="U26" s="82">
        <v>0</v>
      </c>
      <c r="V26" s="83">
        <f>SUM(S26+U26)</f>
        <v>0</v>
      </c>
      <c r="W26" s="84">
        <f>SUM(R26+V26)</f>
        <v>6</v>
      </c>
      <c r="X26" s="85" t="s">
        <v>1086</v>
      </c>
    </row>
    <row r="27" spans="1:24" s="37" customFormat="1" ht="15" customHeight="1">
      <c r="A27" s="122">
        <v>21</v>
      </c>
      <c r="B27" s="123">
        <v>19</v>
      </c>
      <c r="C27" s="124"/>
      <c r="D27" s="125" t="s">
        <v>423</v>
      </c>
      <c r="E27" s="125" t="s">
        <v>424</v>
      </c>
      <c r="F27" s="125" t="s">
        <v>31</v>
      </c>
      <c r="G27" s="125" t="s">
        <v>32</v>
      </c>
      <c r="H27" s="125" t="s">
        <v>429</v>
      </c>
      <c r="I27" s="125" t="s">
        <v>45</v>
      </c>
      <c r="J27" s="125" t="s">
        <v>65</v>
      </c>
      <c r="K27" s="125" t="s">
        <v>167</v>
      </c>
      <c r="L27" s="125" t="s">
        <v>48</v>
      </c>
      <c r="M27" s="125" t="s">
        <v>430</v>
      </c>
      <c r="N27" s="126" t="s">
        <v>240</v>
      </c>
      <c r="O27" s="77">
        <v>4</v>
      </c>
      <c r="P27" s="78">
        <v>56.9</v>
      </c>
      <c r="Q27" s="79">
        <v>3</v>
      </c>
      <c r="R27" s="80">
        <f>SUM(O27+Q27)</f>
        <v>7</v>
      </c>
      <c r="S27" s="81">
        <v>0</v>
      </c>
      <c r="T27" s="78">
        <v>30.97</v>
      </c>
      <c r="U27" s="82">
        <v>0</v>
      </c>
      <c r="V27" s="83">
        <f>SUM(S27+U27)</f>
        <v>0</v>
      </c>
      <c r="W27" s="84">
        <f>SUM(R27+V27)</f>
        <v>7</v>
      </c>
      <c r="X27" s="85" t="s">
        <v>1065</v>
      </c>
    </row>
    <row r="28" spans="1:24" s="37" customFormat="1" ht="15" customHeight="1">
      <c r="A28" s="127">
        <v>22</v>
      </c>
      <c r="B28" s="123">
        <v>29</v>
      </c>
      <c r="C28" s="124"/>
      <c r="D28" s="125" t="s">
        <v>222</v>
      </c>
      <c r="E28" s="125" t="s">
        <v>910</v>
      </c>
      <c r="F28" s="125" t="s">
        <v>31</v>
      </c>
      <c r="G28" s="125" t="s">
        <v>52</v>
      </c>
      <c r="H28" s="125" t="s">
        <v>911</v>
      </c>
      <c r="I28" s="125" t="s">
        <v>52</v>
      </c>
      <c r="J28" s="125" t="s">
        <v>65</v>
      </c>
      <c r="K28" s="125" t="s">
        <v>452</v>
      </c>
      <c r="L28" s="125" t="s">
        <v>747</v>
      </c>
      <c r="M28" s="125" t="s">
        <v>293</v>
      </c>
      <c r="N28" s="126" t="s">
        <v>294</v>
      </c>
      <c r="O28" s="77">
        <v>0</v>
      </c>
      <c r="P28" s="78">
        <v>41.08</v>
      </c>
      <c r="Q28" s="79">
        <v>0</v>
      </c>
      <c r="R28" s="80">
        <f>SUM(O28+Q28)</f>
        <v>0</v>
      </c>
      <c r="S28" s="81">
        <v>8</v>
      </c>
      <c r="T28" s="78">
        <v>32.53</v>
      </c>
      <c r="U28" s="82">
        <v>0</v>
      </c>
      <c r="V28" s="83">
        <f>SUM(S28+U28)</f>
        <v>8</v>
      </c>
      <c r="W28" s="84">
        <f>SUM(R28+V28)</f>
        <v>8</v>
      </c>
      <c r="X28" s="85" t="s">
        <v>1078</v>
      </c>
    </row>
    <row r="29" spans="1:24" s="37" customFormat="1" ht="15" customHeight="1">
      <c r="A29" s="127">
        <v>23</v>
      </c>
      <c r="B29" s="123">
        <v>20</v>
      </c>
      <c r="C29" s="124"/>
      <c r="D29" s="125" t="s">
        <v>785</v>
      </c>
      <c r="E29" s="125" t="s">
        <v>786</v>
      </c>
      <c r="F29" s="125" t="s">
        <v>23</v>
      </c>
      <c r="G29" s="125" t="s">
        <v>280</v>
      </c>
      <c r="H29" s="125" t="s">
        <v>787</v>
      </c>
      <c r="I29" s="125" t="s">
        <v>64</v>
      </c>
      <c r="J29" s="125" t="s">
        <v>65</v>
      </c>
      <c r="K29" s="125" t="s">
        <v>105</v>
      </c>
      <c r="L29" s="125" t="s">
        <v>788</v>
      </c>
      <c r="M29" s="125" t="s">
        <v>789</v>
      </c>
      <c r="N29" s="126" t="s">
        <v>790</v>
      </c>
      <c r="O29" s="77">
        <v>4</v>
      </c>
      <c r="P29" s="78">
        <v>40.99</v>
      </c>
      <c r="Q29" s="79">
        <v>0</v>
      </c>
      <c r="R29" s="80">
        <f>SUM(O29+Q29)</f>
        <v>4</v>
      </c>
      <c r="S29" s="81">
        <v>4</v>
      </c>
      <c r="T29" s="78">
        <v>37.479999999999997</v>
      </c>
      <c r="U29" s="82">
        <v>0</v>
      </c>
      <c r="V29" s="83">
        <f>SUM(S29+U29)</f>
        <v>4</v>
      </c>
      <c r="W29" s="84">
        <f>SUM(R29+V29)</f>
        <v>8</v>
      </c>
      <c r="X29" s="85" t="s">
        <v>1066</v>
      </c>
    </row>
    <row r="30" spans="1:24" s="37" customFormat="1" ht="15" customHeight="1">
      <c r="A30" s="127">
        <v>25</v>
      </c>
      <c r="B30" s="123">
        <v>33</v>
      </c>
      <c r="C30" s="124"/>
      <c r="D30" s="125" t="s">
        <v>595</v>
      </c>
      <c r="E30" s="125" t="s">
        <v>744</v>
      </c>
      <c r="F30" s="125" t="s">
        <v>31</v>
      </c>
      <c r="G30" s="125" t="s">
        <v>114</v>
      </c>
      <c r="H30" s="125" t="s">
        <v>745</v>
      </c>
      <c r="I30" s="125" t="s">
        <v>54</v>
      </c>
      <c r="J30" s="125" t="s">
        <v>65</v>
      </c>
      <c r="K30" s="125" t="s">
        <v>746</v>
      </c>
      <c r="L30" s="125" t="s">
        <v>747</v>
      </c>
      <c r="M30" s="125" t="s">
        <v>1081</v>
      </c>
      <c r="N30" s="126" t="s">
        <v>749</v>
      </c>
      <c r="O30" s="77">
        <v>0</v>
      </c>
      <c r="P30" s="78">
        <v>41.88</v>
      </c>
      <c r="Q30" s="79">
        <v>0</v>
      </c>
      <c r="R30" s="80">
        <f>SUM(O30+Q30)</f>
        <v>0</v>
      </c>
      <c r="S30" s="81">
        <v>8</v>
      </c>
      <c r="T30" s="78">
        <v>37.83</v>
      </c>
      <c r="U30" s="82">
        <v>0</v>
      </c>
      <c r="V30" s="83">
        <f>SUM(S30+U30)</f>
        <v>8</v>
      </c>
      <c r="W30" s="84">
        <f>SUM(R30+V30)</f>
        <v>8</v>
      </c>
      <c r="X30" s="85" t="s">
        <v>1083</v>
      </c>
    </row>
    <row r="31" spans="1:24" s="37" customFormat="1" ht="15" customHeight="1">
      <c r="A31" s="127">
        <v>25</v>
      </c>
      <c r="B31" s="123">
        <v>16</v>
      </c>
      <c r="C31" s="124"/>
      <c r="D31" s="125" t="s">
        <v>144</v>
      </c>
      <c r="E31" s="125" t="s">
        <v>145</v>
      </c>
      <c r="F31" s="125" t="s">
        <v>23</v>
      </c>
      <c r="G31" s="125" t="s">
        <v>146</v>
      </c>
      <c r="H31" s="125" t="s">
        <v>147</v>
      </c>
      <c r="I31" s="125" t="s">
        <v>64</v>
      </c>
      <c r="J31" s="125" t="s">
        <v>148</v>
      </c>
      <c r="K31" s="125" t="s">
        <v>149</v>
      </c>
      <c r="L31" s="125" t="s">
        <v>150</v>
      </c>
      <c r="M31" s="125" t="s">
        <v>151</v>
      </c>
      <c r="N31" s="126" t="s">
        <v>152</v>
      </c>
      <c r="O31" s="77">
        <v>4</v>
      </c>
      <c r="P31" s="78">
        <v>45.09</v>
      </c>
      <c r="Q31" s="79">
        <v>0</v>
      </c>
      <c r="R31" s="80">
        <f>SUM(O31+Q31)</f>
        <v>4</v>
      </c>
      <c r="S31" s="81">
        <v>4</v>
      </c>
      <c r="T31" s="78">
        <v>38.880000000000003</v>
      </c>
      <c r="U31" s="82">
        <v>0</v>
      </c>
      <c r="V31" s="83">
        <f>SUM(S31+U31)</f>
        <v>4</v>
      </c>
      <c r="W31" s="84">
        <f>SUM(R31+V31)</f>
        <v>8</v>
      </c>
      <c r="X31" s="85" t="s">
        <v>1060</v>
      </c>
    </row>
    <row r="32" spans="1:24" s="37" customFormat="1" ht="15" customHeight="1">
      <c r="A32" s="122">
        <v>26</v>
      </c>
      <c r="B32" s="123">
        <v>28</v>
      </c>
      <c r="C32" s="124"/>
      <c r="D32" s="125" t="s">
        <v>779</v>
      </c>
      <c r="E32" s="125" t="s">
        <v>780</v>
      </c>
      <c r="F32" s="125" t="s">
        <v>31</v>
      </c>
      <c r="G32" s="125" t="s">
        <v>99</v>
      </c>
      <c r="H32" s="125" t="s">
        <v>781</v>
      </c>
      <c r="I32" s="125" t="s">
        <v>64</v>
      </c>
      <c r="J32" s="125" t="s">
        <v>35</v>
      </c>
      <c r="K32" s="125" t="s">
        <v>782</v>
      </c>
      <c r="L32" s="125" t="s">
        <v>783</v>
      </c>
      <c r="M32" s="125" t="s">
        <v>1072</v>
      </c>
      <c r="N32" s="126" t="s">
        <v>69</v>
      </c>
      <c r="O32" s="77">
        <v>8</v>
      </c>
      <c r="P32" s="78">
        <v>39.299999999999997</v>
      </c>
      <c r="Q32" s="79">
        <v>0</v>
      </c>
      <c r="R32" s="80">
        <f>SUM(O32+Q32)</f>
        <v>8</v>
      </c>
      <c r="S32" s="81">
        <v>4</v>
      </c>
      <c r="T32" s="78">
        <v>30.24</v>
      </c>
      <c r="U32" s="82">
        <v>0</v>
      </c>
      <c r="V32" s="83">
        <f>SUM(S32+U32)</f>
        <v>4</v>
      </c>
      <c r="W32" s="84">
        <f>SUM(R32+V32)</f>
        <v>12</v>
      </c>
      <c r="X32" s="85" t="s">
        <v>1076</v>
      </c>
    </row>
    <row r="33" spans="1:24" s="37" customFormat="1" ht="15" customHeight="1">
      <c r="A33" s="127">
        <v>27</v>
      </c>
      <c r="B33" s="123">
        <v>15</v>
      </c>
      <c r="C33" s="124"/>
      <c r="D33" s="125" t="s">
        <v>850</v>
      </c>
      <c r="E33" s="125" t="s">
        <v>851</v>
      </c>
      <c r="F33" s="125" t="s">
        <v>31</v>
      </c>
      <c r="G33" s="125" t="s">
        <v>52</v>
      </c>
      <c r="H33" s="125" t="s">
        <v>852</v>
      </c>
      <c r="I33" s="125" t="s">
        <v>114</v>
      </c>
      <c r="J33" s="125" t="s">
        <v>65</v>
      </c>
      <c r="K33" s="125" t="s">
        <v>853</v>
      </c>
      <c r="L33" s="125" t="s">
        <v>383</v>
      </c>
      <c r="M33" s="125" t="s">
        <v>854</v>
      </c>
      <c r="N33" s="126" t="s">
        <v>240</v>
      </c>
      <c r="O33" s="77">
        <v>8</v>
      </c>
      <c r="P33" s="78">
        <v>34.69</v>
      </c>
      <c r="Q33" s="79">
        <v>0</v>
      </c>
      <c r="R33" s="80">
        <f>SUM(O33+Q33)</f>
        <v>8</v>
      </c>
      <c r="S33" s="81">
        <v>4</v>
      </c>
      <c r="T33" s="78">
        <v>34.49</v>
      </c>
      <c r="U33" s="82">
        <v>0</v>
      </c>
      <c r="V33" s="83">
        <f>SUM(S33+U33)</f>
        <v>4</v>
      </c>
      <c r="W33" s="84">
        <f>SUM(R33+V33)</f>
        <v>12</v>
      </c>
      <c r="X33" s="85" t="s">
        <v>1058</v>
      </c>
    </row>
    <row r="34" spans="1:24" s="37" customFormat="1" ht="15" customHeight="1">
      <c r="A34" s="127">
        <v>28</v>
      </c>
      <c r="B34" s="123">
        <v>8</v>
      </c>
      <c r="C34" s="124"/>
      <c r="D34" s="125" t="s">
        <v>400</v>
      </c>
      <c r="E34" s="125" t="s">
        <v>401</v>
      </c>
      <c r="F34" s="125" t="s">
        <v>31</v>
      </c>
      <c r="G34" s="125" t="s">
        <v>32</v>
      </c>
      <c r="H34" s="125" t="s">
        <v>402</v>
      </c>
      <c r="I34" s="125" t="s">
        <v>64</v>
      </c>
      <c r="J34" s="125" t="s">
        <v>87</v>
      </c>
      <c r="K34" s="125" t="s">
        <v>403</v>
      </c>
      <c r="L34" s="125" t="s">
        <v>35</v>
      </c>
      <c r="M34" s="125" t="s">
        <v>404</v>
      </c>
      <c r="N34" s="126" t="s">
        <v>405</v>
      </c>
      <c r="O34" s="77">
        <v>4</v>
      </c>
      <c r="P34" s="78">
        <v>37</v>
      </c>
      <c r="Q34" s="79">
        <v>0</v>
      </c>
      <c r="R34" s="80">
        <f>SUM(O34+Q34)</f>
        <v>4</v>
      </c>
      <c r="S34" s="81">
        <v>8</v>
      </c>
      <c r="T34" s="78">
        <v>34.630000000000003</v>
      </c>
      <c r="U34" s="82">
        <v>0</v>
      </c>
      <c r="V34" s="83">
        <f>SUM(S34+U34)</f>
        <v>8</v>
      </c>
      <c r="W34" s="84">
        <f>SUM(R34+V34)</f>
        <v>12</v>
      </c>
      <c r="X34" s="85" t="s">
        <v>1053</v>
      </c>
    </row>
    <row r="35" spans="1:24" s="37" customFormat="1" ht="15" customHeight="1">
      <c r="A35" s="127"/>
      <c r="B35" s="123">
        <v>6</v>
      </c>
      <c r="C35" s="124" t="s">
        <v>994</v>
      </c>
      <c r="D35" s="125" t="s">
        <v>335</v>
      </c>
      <c r="E35" s="125" t="s">
        <v>336</v>
      </c>
      <c r="F35" s="125" t="s">
        <v>24</v>
      </c>
      <c r="G35" s="125" t="s">
        <v>236</v>
      </c>
      <c r="H35" s="125" t="s">
        <v>337</v>
      </c>
      <c r="I35" s="125" t="s">
        <v>64</v>
      </c>
      <c r="J35" s="125" t="s">
        <v>338</v>
      </c>
      <c r="K35" s="125" t="s">
        <v>339</v>
      </c>
      <c r="L35" s="125" t="s">
        <v>340</v>
      </c>
      <c r="M35" s="125" t="s">
        <v>1067</v>
      </c>
      <c r="N35" s="126" t="s">
        <v>37</v>
      </c>
      <c r="O35" s="77">
        <v>4</v>
      </c>
      <c r="P35" s="78">
        <v>42.08</v>
      </c>
      <c r="Q35" s="79">
        <v>0</v>
      </c>
      <c r="R35" s="80">
        <f>SUM(O35+Q35)</f>
        <v>4</v>
      </c>
      <c r="S35" s="81">
        <v>8</v>
      </c>
      <c r="T35" s="78">
        <v>38.1</v>
      </c>
      <c r="U35" s="82">
        <v>0</v>
      </c>
      <c r="V35" s="83">
        <f>SUM(S35+U35)</f>
        <v>8</v>
      </c>
      <c r="W35" s="84">
        <f>SUM(R35+V35)</f>
        <v>12</v>
      </c>
      <c r="X35" s="85" t="s">
        <v>1052</v>
      </c>
    </row>
    <row r="36" spans="1:24" s="37" customFormat="1" ht="15" customHeight="1">
      <c r="A36" s="127"/>
      <c r="B36" s="123">
        <v>14</v>
      </c>
      <c r="C36" s="124" t="s">
        <v>994</v>
      </c>
      <c r="D36" s="125" t="s">
        <v>604</v>
      </c>
      <c r="E36" s="125" t="s">
        <v>605</v>
      </c>
      <c r="F36" s="125" t="s">
        <v>23</v>
      </c>
      <c r="G36" s="125" t="s">
        <v>526</v>
      </c>
      <c r="H36" s="125" t="s">
        <v>606</v>
      </c>
      <c r="I36" s="125" t="s">
        <v>45</v>
      </c>
      <c r="J36" s="125" t="s">
        <v>65</v>
      </c>
      <c r="K36" s="125" t="s">
        <v>607</v>
      </c>
      <c r="L36" s="125" t="s">
        <v>608</v>
      </c>
      <c r="M36" s="125" t="s">
        <v>609</v>
      </c>
      <c r="N36" s="126" t="s">
        <v>749</v>
      </c>
      <c r="O36" s="77">
        <v>8</v>
      </c>
      <c r="P36" s="78">
        <v>43.65</v>
      </c>
      <c r="Q36" s="79">
        <v>0</v>
      </c>
      <c r="R36" s="80">
        <f>SUM(O36+Q36)</f>
        <v>8</v>
      </c>
      <c r="S36" s="81">
        <v>4</v>
      </c>
      <c r="T36" s="78">
        <v>39.61</v>
      </c>
      <c r="U36" s="82">
        <v>0</v>
      </c>
      <c r="V36" s="83">
        <f>SUM(S36+U36)</f>
        <v>4</v>
      </c>
      <c r="W36" s="84">
        <f>SUM(R36+V36)</f>
        <v>12</v>
      </c>
      <c r="X36" s="85" t="s">
        <v>1057</v>
      </c>
    </row>
    <row r="37" spans="1:24" s="37" customFormat="1" ht="15" customHeight="1">
      <c r="A37" s="127">
        <v>29</v>
      </c>
      <c r="B37" s="128">
        <v>5</v>
      </c>
      <c r="C37" s="129"/>
      <c r="D37" s="130" t="s">
        <v>604</v>
      </c>
      <c r="E37" s="130" t="s">
        <v>605</v>
      </c>
      <c r="F37" s="130" t="s">
        <v>23</v>
      </c>
      <c r="G37" s="130" t="s">
        <v>526</v>
      </c>
      <c r="H37" s="130" t="s">
        <v>606</v>
      </c>
      <c r="I37" s="130" t="s">
        <v>101</v>
      </c>
      <c r="J37" s="130" t="s">
        <v>65</v>
      </c>
      <c r="K37" s="130" t="s">
        <v>607</v>
      </c>
      <c r="L37" s="130" t="s">
        <v>608</v>
      </c>
      <c r="M37" s="130" t="s">
        <v>609</v>
      </c>
      <c r="N37" s="126" t="s">
        <v>749</v>
      </c>
      <c r="O37" s="77">
        <v>4</v>
      </c>
      <c r="P37" s="78">
        <v>43.42</v>
      </c>
      <c r="Q37" s="79">
        <v>0</v>
      </c>
      <c r="R37" s="80">
        <f>SUM(O37+Q37)</f>
        <v>4</v>
      </c>
      <c r="S37" s="81">
        <v>8</v>
      </c>
      <c r="T37" s="78">
        <v>39.880000000000003</v>
      </c>
      <c r="U37" s="82">
        <v>0</v>
      </c>
      <c r="V37" s="83">
        <f>SUM(S37+U37)</f>
        <v>8</v>
      </c>
      <c r="W37" s="84">
        <f>SUM(R37+V37)</f>
        <v>12</v>
      </c>
      <c r="X37" s="85" t="s">
        <v>1050</v>
      </c>
    </row>
    <row r="38" spans="1:24" s="37" customFormat="1" ht="15" customHeight="1">
      <c r="A38" s="127">
        <v>30</v>
      </c>
      <c r="B38" s="128">
        <v>3</v>
      </c>
      <c r="C38" s="129"/>
      <c r="D38" s="130" t="s">
        <v>335</v>
      </c>
      <c r="E38" s="130" t="s">
        <v>336</v>
      </c>
      <c r="F38" s="130" t="s">
        <v>24</v>
      </c>
      <c r="G38" s="130" t="s">
        <v>236</v>
      </c>
      <c r="H38" s="130" t="s">
        <v>337</v>
      </c>
      <c r="I38" s="130" t="s">
        <v>64</v>
      </c>
      <c r="J38" s="130" t="s">
        <v>338</v>
      </c>
      <c r="K38" s="130" t="s">
        <v>339</v>
      </c>
      <c r="L38" s="130" t="s">
        <v>340</v>
      </c>
      <c r="M38" s="130" t="s">
        <v>341</v>
      </c>
      <c r="N38" s="131" t="s">
        <v>37</v>
      </c>
      <c r="O38" s="77">
        <v>12</v>
      </c>
      <c r="P38" s="78">
        <v>64</v>
      </c>
      <c r="Q38" s="79">
        <v>5</v>
      </c>
      <c r="R38" s="80">
        <f>SUM(O38+Q38)</f>
        <v>17</v>
      </c>
      <c r="S38" s="81">
        <v>0</v>
      </c>
      <c r="T38" s="78">
        <v>37.03</v>
      </c>
      <c r="U38" s="82">
        <v>0</v>
      </c>
      <c r="V38" s="83">
        <f>SUM(S38+U38)</f>
        <v>0</v>
      </c>
      <c r="W38" s="84">
        <f>SUM(R38+V38)</f>
        <v>17</v>
      </c>
      <c r="X38" s="85" t="s">
        <v>1046</v>
      </c>
    </row>
    <row r="39" spans="1:24" s="37" customFormat="1" ht="15" customHeight="1">
      <c r="A39" s="127">
        <v>31</v>
      </c>
      <c r="B39" s="123">
        <v>36</v>
      </c>
      <c r="C39" s="124"/>
      <c r="D39" s="125" t="s">
        <v>172</v>
      </c>
      <c r="E39" s="125" t="s">
        <v>173</v>
      </c>
      <c r="F39" s="125" t="s">
        <v>42</v>
      </c>
      <c r="G39" s="125" t="s">
        <v>34</v>
      </c>
      <c r="H39" s="125" t="s">
        <v>174</v>
      </c>
      <c r="I39" s="125" t="s">
        <v>80</v>
      </c>
      <c r="J39" s="125" t="s">
        <v>35</v>
      </c>
      <c r="K39" s="125" t="s">
        <v>175</v>
      </c>
      <c r="L39" s="125" t="s">
        <v>34</v>
      </c>
      <c r="M39" s="125" t="s">
        <v>1070</v>
      </c>
      <c r="N39" s="126" t="s">
        <v>1118</v>
      </c>
      <c r="O39" s="77">
        <v>16</v>
      </c>
      <c r="P39" s="78">
        <v>41.25</v>
      </c>
      <c r="Q39" s="79">
        <v>0</v>
      </c>
      <c r="R39" s="80">
        <f>SUM(O39+Q39)</f>
        <v>16</v>
      </c>
      <c r="S39" s="81">
        <v>12</v>
      </c>
      <c r="T39" s="78">
        <v>36.799999999999997</v>
      </c>
      <c r="U39" s="82">
        <v>0</v>
      </c>
      <c r="V39" s="83">
        <f>SUM(S39+U39)</f>
        <v>12</v>
      </c>
      <c r="W39" s="84">
        <f>SUM(R39+V39)</f>
        <v>28</v>
      </c>
      <c r="X39" s="85" t="s">
        <v>1085</v>
      </c>
    </row>
    <row r="40" spans="1:24" s="37" customFormat="1" ht="15" customHeight="1">
      <c r="A40" s="127">
        <v>32</v>
      </c>
      <c r="B40" s="128">
        <v>2</v>
      </c>
      <c r="C40" s="129"/>
      <c r="D40" s="130" t="s">
        <v>444</v>
      </c>
      <c r="E40" s="130" t="s">
        <v>445</v>
      </c>
      <c r="F40" s="130" t="s">
        <v>31</v>
      </c>
      <c r="G40" s="130" t="s">
        <v>32</v>
      </c>
      <c r="H40" s="130" t="s">
        <v>446</v>
      </c>
      <c r="I40" s="130" t="s">
        <v>45</v>
      </c>
      <c r="J40" s="130" t="s">
        <v>65</v>
      </c>
      <c r="K40" s="130" t="s">
        <v>447</v>
      </c>
      <c r="L40" s="130" t="s">
        <v>448</v>
      </c>
      <c r="M40" s="130" t="s">
        <v>449</v>
      </c>
      <c r="N40" s="131" t="s">
        <v>450</v>
      </c>
      <c r="O40" s="77"/>
      <c r="P40" s="78"/>
      <c r="Q40" s="79"/>
      <c r="R40" s="80"/>
      <c r="S40" s="81"/>
      <c r="T40" s="78"/>
      <c r="U40" s="82"/>
      <c r="V40" s="83"/>
      <c r="W40" s="84" t="s">
        <v>1045</v>
      </c>
      <c r="X40" s="85" t="s">
        <v>1084</v>
      </c>
    </row>
    <row r="41" spans="1:24" s="37" customFormat="1" ht="15" customHeight="1">
      <c r="A41" s="127">
        <v>33</v>
      </c>
      <c r="B41" s="123">
        <v>18</v>
      </c>
      <c r="C41" s="124"/>
      <c r="D41" s="125" t="s">
        <v>33</v>
      </c>
      <c r="E41" s="125" t="s">
        <v>796</v>
      </c>
      <c r="F41" s="125" t="s">
        <v>20</v>
      </c>
      <c r="G41" s="125" t="s">
        <v>114</v>
      </c>
      <c r="H41" s="125" t="s">
        <v>797</v>
      </c>
      <c r="I41" s="125" t="s">
        <v>108</v>
      </c>
      <c r="J41" s="125" t="s">
        <v>65</v>
      </c>
      <c r="K41" s="125" t="s">
        <v>733</v>
      </c>
      <c r="L41" s="125" t="s">
        <v>76</v>
      </c>
      <c r="M41" s="125" t="s">
        <v>996</v>
      </c>
      <c r="N41" s="126" t="s">
        <v>313</v>
      </c>
      <c r="O41" s="77"/>
      <c r="P41" s="78"/>
      <c r="Q41" s="79"/>
      <c r="R41" s="80"/>
      <c r="S41" s="81"/>
      <c r="T41" s="78"/>
      <c r="U41" s="82"/>
      <c r="V41" s="83"/>
      <c r="W41" s="84" t="s">
        <v>1045</v>
      </c>
      <c r="X41" s="85" t="s">
        <v>1064</v>
      </c>
    </row>
    <row r="42" spans="1:24" s="37" customFormat="1" ht="15" customHeight="1" thickBot="1">
      <c r="A42" s="132">
        <v>34</v>
      </c>
      <c r="B42" s="123">
        <v>32</v>
      </c>
      <c r="C42" s="133"/>
      <c r="D42" s="134" t="s">
        <v>289</v>
      </c>
      <c r="E42" s="134" t="s">
        <v>1080</v>
      </c>
      <c r="F42" s="134" t="s">
        <v>31</v>
      </c>
      <c r="G42" s="134" t="s">
        <v>32</v>
      </c>
      <c r="H42" s="134" t="s">
        <v>927</v>
      </c>
      <c r="I42" s="134" t="s">
        <v>32</v>
      </c>
      <c r="J42" s="134" t="s">
        <v>681</v>
      </c>
      <c r="K42" s="134" t="s">
        <v>928</v>
      </c>
      <c r="L42" s="134" t="s">
        <v>929</v>
      </c>
      <c r="M42" s="134" t="s">
        <v>1069</v>
      </c>
      <c r="N42" s="135" t="s">
        <v>69</v>
      </c>
      <c r="O42" s="89"/>
      <c r="P42" s="90"/>
      <c r="Q42" s="91"/>
      <c r="R42" s="92"/>
      <c r="S42" s="93"/>
      <c r="T42" s="90"/>
      <c r="U42" s="94"/>
      <c r="V42" s="95"/>
      <c r="W42" s="96" t="s">
        <v>1045</v>
      </c>
      <c r="X42" s="97"/>
    </row>
  </sheetData>
  <sortState ref="A7:X42">
    <sortCondition ref="W7:W42"/>
    <sortCondition ref="T7:T42"/>
  </sortState>
  <hyperlinks>
    <hyperlink ref="B4" r:id="rId1" display="http://www.leflatvia.lv/web/?id=421121"/>
    <hyperlink ref="B5" r:id="rId2" display="http://www.leflatvia.lv/db/entry.php?id=134"/>
  </hyperlinks>
  <pageMargins left="0.7" right="0.7" top="0.75" bottom="0.75" header="0.3" footer="0.3"/>
  <pageSetup paperSize="9" scale="79" orientation="landscape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zoomScaleNormal="100" workbookViewId="0">
      <selection activeCell="V14" sqref="A1:V14"/>
    </sheetView>
  </sheetViews>
  <sheetFormatPr defaultRowHeight="15" customHeight="1"/>
  <cols>
    <col min="1" max="2" width="3.85546875" customWidth="1"/>
    <col min="3" max="3" width="10.5703125" customWidth="1"/>
    <col min="4" max="4" width="9.28515625" bestFit="1" customWidth="1"/>
    <col min="5" max="5" width="3.85546875" customWidth="1"/>
    <col min="6" max="6" width="5.7109375" customWidth="1"/>
    <col min="7" max="7" width="14.140625" customWidth="1"/>
    <col min="8" max="8" width="5.28515625" customWidth="1"/>
    <col min="9" max="9" width="4.85546875" style="35" customWidth="1"/>
    <col min="10" max="10" width="12.85546875" customWidth="1"/>
    <col min="11" max="11" width="11.28515625" customWidth="1"/>
    <col min="12" max="12" width="15.28515625" bestFit="1" customWidth="1"/>
    <col min="13" max="13" width="11.7109375" customWidth="1"/>
    <col min="14" max="14" width="4.28515625" customWidth="1"/>
    <col min="15" max="15" width="5.42578125" customWidth="1"/>
    <col min="16" max="17" width="4.7109375" customWidth="1"/>
    <col min="18" max="18" width="4.5703125" customWidth="1"/>
    <col min="19" max="19" width="5.42578125" customWidth="1"/>
    <col min="20" max="20" width="4.5703125" customWidth="1"/>
    <col min="21" max="21" width="4.140625" customWidth="1"/>
    <col min="22" max="22" width="4.42578125" customWidth="1"/>
    <col min="23" max="23" width="9.140625" style="57" customWidth="1"/>
  </cols>
  <sheetData>
    <row r="1" spans="1:23" ht="23.25" customHeight="1">
      <c r="B1" s="2" t="s">
        <v>0</v>
      </c>
    </row>
    <row r="2" spans="1:23" ht="23.25" customHeight="1">
      <c r="B2" s="3" t="s">
        <v>1</v>
      </c>
      <c r="I2" s="136"/>
    </row>
    <row r="3" spans="1:23" ht="18" customHeight="1" thickBot="1">
      <c r="B3" s="4" t="s">
        <v>1001</v>
      </c>
    </row>
    <row r="4" spans="1:23" ht="18" customHeight="1" thickBot="1">
      <c r="B4" s="4"/>
      <c r="J4" s="43" t="s">
        <v>1054</v>
      </c>
      <c r="K4" s="44">
        <v>260</v>
      </c>
      <c r="L4" s="45" t="s">
        <v>1054</v>
      </c>
      <c r="M4" s="44">
        <v>225</v>
      </c>
    </row>
    <row r="5" spans="1:23" ht="15" customHeight="1" thickBot="1">
      <c r="J5" s="46" t="s">
        <v>1055</v>
      </c>
      <c r="K5" s="47">
        <v>48</v>
      </c>
      <c r="L5" s="48" t="s">
        <v>1055</v>
      </c>
      <c r="M5" s="47">
        <v>41</v>
      </c>
      <c r="N5" s="13"/>
      <c r="O5" s="14" t="s">
        <v>1039</v>
      </c>
      <c r="P5" s="14"/>
      <c r="Q5" s="15"/>
      <c r="R5" s="14"/>
      <c r="S5" s="16" t="s">
        <v>1040</v>
      </c>
      <c r="T5" s="16"/>
      <c r="U5" s="17"/>
      <c r="V5" s="33"/>
      <c r="W5" s="58"/>
    </row>
    <row r="6" spans="1:23" ht="36" customHeight="1" thickBot="1">
      <c r="A6" s="49"/>
      <c r="B6" s="139"/>
      <c r="C6" s="111" t="s">
        <v>3</v>
      </c>
      <c r="D6" s="41" t="s">
        <v>4</v>
      </c>
      <c r="E6" s="38" t="s">
        <v>5</v>
      </c>
      <c r="F6" s="39" t="s">
        <v>6</v>
      </c>
      <c r="G6" s="39" t="s">
        <v>7</v>
      </c>
      <c r="H6" s="39" t="s">
        <v>6</v>
      </c>
      <c r="I6" s="73" t="s">
        <v>8</v>
      </c>
      <c r="J6" s="40" t="s">
        <v>9</v>
      </c>
      <c r="K6" s="40" t="s">
        <v>10</v>
      </c>
      <c r="L6" s="40" t="s">
        <v>11</v>
      </c>
      <c r="M6" s="41" t="s">
        <v>12</v>
      </c>
      <c r="N6" s="18" t="s">
        <v>1041</v>
      </c>
      <c r="O6" s="19" t="s">
        <v>1042</v>
      </c>
      <c r="P6" s="20" t="s">
        <v>1043</v>
      </c>
      <c r="Q6" s="21" t="s">
        <v>1044</v>
      </c>
      <c r="R6" s="22" t="s">
        <v>1041</v>
      </c>
      <c r="S6" s="19" t="s">
        <v>1042</v>
      </c>
      <c r="T6" s="23" t="s">
        <v>1043</v>
      </c>
      <c r="U6" s="21" t="s">
        <v>1044</v>
      </c>
      <c r="V6" s="34" t="s">
        <v>1044</v>
      </c>
      <c r="W6" s="59" t="s">
        <v>28</v>
      </c>
    </row>
    <row r="7" spans="1:23" s="72" customFormat="1" ht="15" customHeight="1">
      <c r="A7" s="172">
        <v>1</v>
      </c>
      <c r="B7" s="172">
        <v>2</v>
      </c>
      <c r="C7" s="173" t="s">
        <v>385</v>
      </c>
      <c r="D7" s="174" t="s">
        <v>816</v>
      </c>
      <c r="E7" s="174" t="s">
        <v>20</v>
      </c>
      <c r="F7" s="174" t="s">
        <v>108</v>
      </c>
      <c r="G7" s="174" t="s">
        <v>817</v>
      </c>
      <c r="H7" s="174" t="s">
        <v>80</v>
      </c>
      <c r="I7" s="174" t="s">
        <v>65</v>
      </c>
      <c r="J7" s="174" t="s">
        <v>464</v>
      </c>
      <c r="K7" s="174" t="s">
        <v>193</v>
      </c>
      <c r="L7" s="174" t="s">
        <v>818</v>
      </c>
      <c r="M7" s="174" t="s">
        <v>819</v>
      </c>
      <c r="N7" s="64">
        <v>0</v>
      </c>
      <c r="O7" s="65">
        <v>39.86</v>
      </c>
      <c r="P7" s="66">
        <v>0</v>
      </c>
      <c r="Q7" s="67">
        <f>SUM(N7+P7)</f>
        <v>0</v>
      </c>
      <c r="R7" s="68">
        <v>0</v>
      </c>
      <c r="S7" s="65">
        <v>29.45</v>
      </c>
      <c r="T7" s="69">
        <v>0</v>
      </c>
      <c r="U7" s="70">
        <f>SUM(R7+T7)</f>
        <v>0</v>
      </c>
      <c r="V7" s="71">
        <f>SUM(Q7+U7)</f>
        <v>0</v>
      </c>
      <c r="W7" s="120"/>
    </row>
    <row r="8" spans="1:23" s="116" customFormat="1" ht="15" customHeight="1">
      <c r="A8" s="175">
        <v>2</v>
      </c>
      <c r="B8" s="175">
        <v>6</v>
      </c>
      <c r="C8" s="176" t="s">
        <v>627</v>
      </c>
      <c r="D8" s="106" t="s">
        <v>628</v>
      </c>
      <c r="E8" s="106" t="s">
        <v>20</v>
      </c>
      <c r="F8" s="106" t="s">
        <v>165</v>
      </c>
      <c r="G8" s="106" t="s">
        <v>629</v>
      </c>
      <c r="H8" s="106" t="s">
        <v>160</v>
      </c>
      <c r="I8" s="106" t="s">
        <v>368</v>
      </c>
      <c r="J8" s="106" t="s">
        <v>630</v>
      </c>
      <c r="K8" s="106" t="s">
        <v>631</v>
      </c>
      <c r="L8" s="106" t="s">
        <v>632</v>
      </c>
      <c r="M8" s="106" t="s">
        <v>120</v>
      </c>
      <c r="N8" s="142">
        <v>0</v>
      </c>
      <c r="O8" s="143">
        <v>40.19</v>
      </c>
      <c r="P8" s="144">
        <v>0</v>
      </c>
      <c r="Q8" s="145">
        <f>SUM(N8+P8)</f>
        <v>0</v>
      </c>
      <c r="R8" s="146">
        <v>0</v>
      </c>
      <c r="S8" s="143">
        <v>31.41</v>
      </c>
      <c r="T8" s="147">
        <v>0</v>
      </c>
      <c r="U8" s="148">
        <f>SUM(R8+T8)</f>
        <v>0</v>
      </c>
      <c r="V8" s="149">
        <f>SUM(Q8+U8)</f>
        <v>0</v>
      </c>
      <c r="W8" s="150"/>
    </row>
    <row r="9" spans="1:23" s="116" customFormat="1" ht="15" customHeight="1">
      <c r="A9" s="177">
        <v>3</v>
      </c>
      <c r="B9" s="177">
        <v>1</v>
      </c>
      <c r="C9" s="178" t="s">
        <v>307</v>
      </c>
      <c r="D9" s="179" t="s">
        <v>308</v>
      </c>
      <c r="E9" s="179" t="s">
        <v>20</v>
      </c>
      <c r="F9" s="179" t="s">
        <v>160</v>
      </c>
      <c r="G9" s="179" t="s">
        <v>309</v>
      </c>
      <c r="H9" s="179" t="s">
        <v>92</v>
      </c>
      <c r="I9" s="179" t="s">
        <v>65</v>
      </c>
      <c r="J9" s="179" t="s">
        <v>310</v>
      </c>
      <c r="K9" s="179" t="s">
        <v>311</v>
      </c>
      <c r="L9" s="179" t="s">
        <v>312</v>
      </c>
      <c r="M9" s="179" t="s">
        <v>313</v>
      </c>
      <c r="N9" s="142">
        <v>0</v>
      </c>
      <c r="O9" s="143">
        <v>37.619999999999997</v>
      </c>
      <c r="P9" s="144">
        <v>0</v>
      </c>
      <c r="Q9" s="145">
        <f>SUM(N9+P9)</f>
        <v>0</v>
      </c>
      <c r="R9" s="146">
        <v>0</v>
      </c>
      <c r="S9" s="143">
        <v>31.61</v>
      </c>
      <c r="T9" s="147">
        <v>0</v>
      </c>
      <c r="U9" s="148">
        <f>SUM(R9+T9)</f>
        <v>0</v>
      </c>
      <c r="V9" s="149">
        <f>SUM(Q9+U9)</f>
        <v>0</v>
      </c>
      <c r="W9" s="150"/>
    </row>
    <row r="10" spans="1:23" s="116" customFormat="1" ht="15" customHeight="1">
      <c r="A10" s="175">
        <v>4</v>
      </c>
      <c r="B10" s="175">
        <v>8</v>
      </c>
      <c r="C10" s="176" t="s">
        <v>385</v>
      </c>
      <c r="D10" s="180" t="s">
        <v>816</v>
      </c>
      <c r="E10" s="180" t="s">
        <v>20</v>
      </c>
      <c r="F10" s="180" t="s">
        <v>108</v>
      </c>
      <c r="G10" s="180" t="s">
        <v>821</v>
      </c>
      <c r="H10" s="180" t="s">
        <v>160</v>
      </c>
      <c r="I10" s="180" t="s">
        <v>148</v>
      </c>
      <c r="J10" s="180" t="s">
        <v>822</v>
      </c>
      <c r="K10" s="180" t="s">
        <v>823</v>
      </c>
      <c r="L10" s="180" t="s">
        <v>818</v>
      </c>
      <c r="M10" s="180" t="s">
        <v>819</v>
      </c>
      <c r="N10" s="142">
        <v>0</v>
      </c>
      <c r="O10" s="143">
        <v>42.07</v>
      </c>
      <c r="P10" s="144">
        <v>0</v>
      </c>
      <c r="Q10" s="145">
        <f>SUM(N10+P10)</f>
        <v>0</v>
      </c>
      <c r="R10" s="146">
        <v>4</v>
      </c>
      <c r="S10" s="143">
        <v>29.92</v>
      </c>
      <c r="T10" s="147">
        <v>0</v>
      </c>
      <c r="U10" s="148">
        <f>SUM(R10+T10)</f>
        <v>4</v>
      </c>
      <c r="V10" s="149">
        <f>SUM(Q10+U10)</f>
        <v>4</v>
      </c>
      <c r="W10" s="150" t="s">
        <v>1082</v>
      </c>
    </row>
    <row r="11" spans="1:23" s="116" customFormat="1" ht="15" customHeight="1">
      <c r="A11" s="177">
        <v>5</v>
      </c>
      <c r="B11" s="175">
        <v>3</v>
      </c>
      <c r="C11" s="176" t="s">
        <v>393</v>
      </c>
      <c r="D11" s="180" t="s">
        <v>394</v>
      </c>
      <c r="E11" s="180" t="s">
        <v>20</v>
      </c>
      <c r="F11" s="180" t="s">
        <v>165</v>
      </c>
      <c r="G11" s="180" t="s">
        <v>395</v>
      </c>
      <c r="H11" s="180" t="s">
        <v>64</v>
      </c>
      <c r="I11" s="180" t="s">
        <v>87</v>
      </c>
      <c r="J11" s="180" t="s">
        <v>396</v>
      </c>
      <c r="K11" s="180" t="s">
        <v>397</v>
      </c>
      <c r="L11" s="180" t="s">
        <v>398</v>
      </c>
      <c r="M11" s="180" t="s">
        <v>399</v>
      </c>
      <c r="N11" s="142">
        <v>4</v>
      </c>
      <c r="O11" s="143">
        <v>39.47</v>
      </c>
      <c r="P11" s="144">
        <v>0</v>
      </c>
      <c r="Q11" s="145">
        <f>SUM(N11+P11)</f>
        <v>4</v>
      </c>
      <c r="R11" s="146">
        <v>0</v>
      </c>
      <c r="S11" s="143">
        <v>33.200000000000003</v>
      </c>
      <c r="T11" s="147">
        <v>0</v>
      </c>
      <c r="U11" s="148">
        <f>SUM(R11+T11)</f>
        <v>0</v>
      </c>
      <c r="V11" s="149">
        <f>SUM(Q11+U11)</f>
        <v>4</v>
      </c>
      <c r="W11" s="150" t="s">
        <v>1051</v>
      </c>
    </row>
    <row r="12" spans="1:23" s="116" customFormat="1" ht="15" customHeight="1">
      <c r="A12" s="141"/>
      <c r="B12" s="141" t="s">
        <v>994</v>
      </c>
      <c r="C12" s="117" t="s">
        <v>348</v>
      </c>
      <c r="D12" s="153" t="s">
        <v>344</v>
      </c>
      <c r="E12" s="153" t="s">
        <v>20</v>
      </c>
      <c r="F12" s="153" t="s">
        <v>165</v>
      </c>
      <c r="G12" s="153" t="s">
        <v>349</v>
      </c>
      <c r="H12" s="153" t="s">
        <v>45</v>
      </c>
      <c r="I12" s="154" t="s">
        <v>65</v>
      </c>
      <c r="J12" s="153" t="s">
        <v>299</v>
      </c>
      <c r="K12" s="153" t="s">
        <v>350</v>
      </c>
      <c r="L12" s="153" t="s">
        <v>351</v>
      </c>
      <c r="M12" s="153" t="s">
        <v>352</v>
      </c>
      <c r="N12" s="142">
        <v>0</v>
      </c>
      <c r="O12" s="143">
        <v>39.72</v>
      </c>
      <c r="P12" s="144">
        <v>0</v>
      </c>
      <c r="Q12" s="145">
        <f>SUM(N12+P12)</f>
        <v>0</v>
      </c>
      <c r="R12" s="146">
        <v>4</v>
      </c>
      <c r="S12" s="143">
        <v>33.65</v>
      </c>
      <c r="T12" s="147">
        <v>0</v>
      </c>
      <c r="U12" s="148">
        <f>SUM(R12+T12)</f>
        <v>4</v>
      </c>
      <c r="V12" s="149">
        <f>SUM(Q12+U12)</f>
        <v>4</v>
      </c>
      <c r="W12" s="150" t="s">
        <v>1090</v>
      </c>
    </row>
    <row r="13" spans="1:23" s="116" customFormat="1" ht="15" customHeight="1">
      <c r="A13" s="175">
        <v>6</v>
      </c>
      <c r="B13" s="175">
        <v>7</v>
      </c>
      <c r="C13" s="176" t="s">
        <v>307</v>
      </c>
      <c r="D13" s="180" t="s">
        <v>308</v>
      </c>
      <c r="E13" s="180" t="s">
        <v>20</v>
      </c>
      <c r="F13" s="180" t="s">
        <v>160</v>
      </c>
      <c r="G13" s="180" t="s">
        <v>314</v>
      </c>
      <c r="H13" s="180" t="s">
        <v>54</v>
      </c>
      <c r="I13" s="180" t="s">
        <v>183</v>
      </c>
      <c r="J13" s="180" t="s">
        <v>315</v>
      </c>
      <c r="K13" s="180" t="s">
        <v>316</v>
      </c>
      <c r="L13" s="180" t="s">
        <v>312</v>
      </c>
      <c r="M13" s="180" t="s">
        <v>313</v>
      </c>
      <c r="N13" s="142">
        <v>4</v>
      </c>
      <c r="O13" s="143">
        <v>52.58</v>
      </c>
      <c r="P13" s="144">
        <v>2</v>
      </c>
      <c r="Q13" s="145">
        <f>SUM(N13+P13)</f>
        <v>6</v>
      </c>
      <c r="R13" s="146">
        <v>0</v>
      </c>
      <c r="S13" s="143">
        <v>32.299999999999997</v>
      </c>
      <c r="T13" s="147">
        <v>0</v>
      </c>
      <c r="U13" s="148">
        <f>SUM(R13+T13)</f>
        <v>0</v>
      </c>
      <c r="V13" s="149">
        <f>SUM(Q13+U13)</f>
        <v>6</v>
      </c>
      <c r="W13" s="150" t="s">
        <v>1092</v>
      </c>
    </row>
    <row r="14" spans="1:23" s="116" customFormat="1" ht="15" customHeight="1" thickBot="1">
      <c r="A14" s="140">
        <v>7</v>
      </c>
      <c r="B14" s="140">
        <v>5</v>
      </c>
      <c r="C14" s="155" t="s">
        <v>417</v>
      </c>
      <c r="D14" s="156" t="s">
        <v>418</v>
      </c>
      <c r="E14" s="156" t="s">
        <v>20</v>
      </c>
      <c r="F14" s="156" t="s">
        <v>165</v>
      </c>
      <c r="G14" s="156" t="s">
        <v>419</v>
      </c>
      <c r="H14" s="156" t="s">
        <v>52</v>
      </c>
      <c r="I14" s="157" t="s">
        <v>65</v>
      </c>
      <c r="J14" s="156" t="s">
        <v>299</v>
      </c>
      <c r="K14" s="156" t="s">
        <v>420</v>
      </c>
      <c r="L14" s="156" t="s">
        <v>421</v>
      </c>
      <c r="M14" s="156" t="s">
        <v>422</v>
      </c>
      <c r="N14" s="158">
        <v>0</v>
      </c>
      <c r="O14" s="159">
        <v>39.82</v>
      </c>
      <c r="P14" s="160">
        <v>0</v>
      </c>
      <c r="Q14" s="161">
        <f>SUM(N14+P14)</f>
        <v>0</v>
      </c>
      <c r="R14" s="162">
        <v>8</v>
      </c>
      <c r="S14" s="159">
        <v>35.619999999999997</v>
      </c>
      <c r="T14" s="163">
        <v>0</v>
      </c>
      <c r="U14" s="164">
        <f>SUM(R14+T14)</f>
        <v>8</v>
      </c>
      <c r="V14" s="165">
        <f>SUM(Q14+U14)</f>
        <v>8</v>
      </c>
      <c r="W14" s="166" t="s">
        <v>1091</v>
      </c>
    </row>
    <row r="15" spans="1:23" s="72" customFormat="1" ht="15" customHeight="1">
      <c r="I15" s="119"/>
      <c r="W15" s="121"/>
    </row>
    <row r="16" spans="1:23" s="72" customFormat="1" ht="15" customHeight="1">
      <c r="I16" s="119"/>
      <c r="W16" s="121"/>
    </row>
    <row r="17" spans="9:23" s="72" customFormat="1" ht="15" customHeight="1">
      <c r="I17" s="119"/>
      <c r="W17" s="121"/>
    </row>
    <row r="18" spans="9:23" s="72" customFormat="1" ht="15" customHeight="1">
      <c r="I18" s="119"/>
      <c r="W18" s="121"/>
    </row>
    <row r="19" spans="9:23" s="72" customFormat="1" ht="15" customHeight="1">
      <c r="I19" s="119"/>
      <c r="W19" s="121"/>
    </row>
    <row r="20" spans="9:23" s="72" customFormat="1" ht="15" customHeight="1">
      <c r="I20" s="119"/>
      <c r="W20" s="121"/>
    </row>
    <row r="21" spans="9:23" s="72" customFormat="1" ht="15" customHeight="1">
      <c r="I21" s="119"/>
      <c r="W21" s="121"/>
    </row>
    <row r="22" spans="9:23" s="72" customFormat="1" ht="15" customHeight="1">
      <c r="I22" s="119"/>
      <c r="W22" s="121"/>
    </row>
  </sheetData>
  <sortState ref="A7:W14">
    <sortCondition ref="V7:V14"/>
    <sortCondition ref="S7:S14"/>
  </sortState>
  <pageMargins left="0.7" right="0.7" top="0.75" bottom="0.75" header="0.3" footer="0.3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opLeftCell="A7" workbookViewId="0">
      <selection activeCell="W32" sqref="A1:W32"/>
    </sheetView>
  </sheetViews>
  <sheetFormatPr defaultRowHeight="15" customHeight="1"/>
  <cols>
    <col min="1" max="1" width="4.28515625" customWidth="1"/>
    <col min="2" max="2" width="3.5703125" customWidth="1"/>
    <col min="3" max="3" width="3.85546875" customWidth="1"/>
    <col min="4" max="4" width="11.85546875" customWidth="1"/>
    <col min="5" max="5" width="11.5703125" customWidth="1"/>
    <col min="6" max="6" width="2.85546875" customWidth="1"/>
    <col min="7" max="7" width="5.7109375" hidden="1" customWidth="1"/>
    <col min="8" max="8" width="12.42578125" customWidth="1"/>
    <col min="9" max="9" width="5.140625" customWidth="1"/>
    <col min="10" max="10" width="4.42578125" style="35" customWidth="1"/>
    <col min="11" max="11" width="10.42578125" customWidth="1"/>
    <col min="12" max="12" width="11.140625" customWidth="1"/>
    <col min="13" max="13" width="14.140625" customWidth="1"/>
    <col min="14" max="14" width="15" customWidth="1"/>
    <col min="15" max="15" width="4.42578125" customWidth="1"/>
    <col min="16" max="18" width="5" customWidth="1"/>
    <col min="19" max="19" width="4.7109375" customWidth="1"/>
    <col min="20" max="20" width="5" customWidth="1"/>
    <col min="21" max="21" width="4.140625" customWidth="1"/>
    <col min="22" max="23" width="5" customWidth="1"/>
    <col min="24" max="24" width="7.85546875" style="57" customWidth="1"/>
  </cols>
  <sheetData>
    <row r="1" spans="1:24" ht="23.25" customHeight="1">
      <c r="B1" s="2" t="s">
        <v>0</v>
      </c>
      <c r="C1" s="2"/>
    </row>
    <row r="2" spans="1:24" ht="18" customHeight="1">
      <c r="B2" s="3" t="s">
        <v>1</v>
      </c>
      <c r="C2" s="3"/>
    </row>
    <row r="3" spans="1:24" ht="15" customHeight="1" thickBot="1">
      <c r="B3" s="4" t="s">
        <v>1002</v>
      </c>
      <c r="C3" s="4"/>
    </row>
    <row r="4" spans="1:24" ht="15" customHeight="1" thickBot="1">
      <c r="B4" s="4"/>
      <c r="C4" s="4"/>
      <c r="K4" s="43" t="s">
        <v>1054</v>
      </c>
      <c r="L4" s="44">
        <v>260</v>
      </c>
      <c r="M4" s="45" t="s">
        <v>1054</v>
      </c>
      <c r="N4" s="44">
        <v>225</v>
      </c>
    </row>
    <row r="5" spans="1:24" ht="15" customHeight="1" thickBot="1">
      <c r="B5" s="4"/>
      <c r="C5" s="4"/>
      <c r="K5" s="46" t="s">
        <v>1055</v>
      </c>
      <c r="L5" s="47">
        <v>48</v>
      </c>
      <c r="M5" s="48" t="s">
        <v>1055</v>
      </c>
      <c r="N5" s="47">
        <v>41</v>
      </c>
      <c r="O5" s="13"/>
      <c r="P5" s="14" t="s">
        <v>1039</v>
      </c>
      <c r="Q5" s="14"/>
      <c r="R5" s="15"/>
      <c r="S5" s="14"/>
      <c r="T5" s="16" t="s">
        <v>1040</v>
      </c>
      <c r="U5" s="16"/>
      <c r="V5" s="17"/>
      <c r="W5" s="33"/>
      <c r="X5" s="58"/>
    </row>
    <row r="6" spans="1:24" ht="36.75" customHeight="1" thickBot="1">
      <c r="A6" s="49"/>
      <c r="B6" s="111"/>
      <c r="C6" s="40"/>
      <c r="D6" s="40" t="s">
        <v>3</v>
      </c>
      <c r="E6" s="40" t="s">
        <v>4</v>
      </c>
      <c r="F6" s="40" t="s">
        <v>5</v>
      </c>
      <c r="G6" s="39" t="s">
        <v>6</v>
      </c>
      <c r="H6" s="40" t="s">
        <v>7</v>
      </c>
      <c r="I6" s="39" t="s">
        <v>6</v>
      </c>
      <c r="J6" s="73" t="s">
        <v>8</v>
      </c>
      <c r="K6" s="40" t="s">
        <v>9</v>
      </c>
      <c r="L6" s="40" t="s">
        <v>10</v>
      </c>
      <c r="M6" s="40" t="s">
        <v>11</v>
      </c>
      <c r="N6" s="41" t="s">
        <v>12</v>
      </c>
      <c r="O6" s="18" t="s">
        <v>1041</v>
      </c>
      <c r="P6" s="19" t="s">
        <v>1042</v>
      </c>
      <c r="Q6" s="20" t="s">
        <v>1043</v>
      </c>
      <c r="R6" s="21" t="s">
        <v>1044</v>
      </c>
      <c r="S6" s="22" t="s">
        <v>1041</v>
      </c>
      <c r="T6" s="19" t="s">
        <v>1042</v>
      </c>
      <c r="U6" s="23" t="s">
        <v>1043</v>
      </c>
      <c r="V6" s="21" t="s">
        <v>1044</v>
      </c>
      <c r="W6" s="34" t="s">
        <v>1044</v>
      </c>
      <c r="X6" s="59" t="s">
        <v>28</v>
      </c>
    </row>
    <row r="7" spans="1:24" ht="14.25" customHeight="1">
      <c r="A7" s="108">
        <v>1</v>
      </c>
      <c r="B7" s="219">
        <v>19</v>
      </c>
      <c r="C7" s="220"/>
      <c r="D7" s="169" t="s">
        <v>189</v>
      </c>
      <c r="E7" s="169" t="s">
        <v>190</v>
      </c>
      <c r="F7" s="169" t="s">
        <v>42</v>
      </c>
      <c r="G7" s="169" t="s">
        <v>191</v>
      </c>
      <c r="H7" s="169" t="s">
        <v>197</v>
      </c>
      <c r="I7" s="221" t="s">
        <v>73</v>
      </c>
      <c r="J7" s="222" t="s">
        <v>198</v>
      </c>
      <c r="K7" s="221" t="s">
        <v>199</v>
      </c>
      <c r="L7" s="221" t="s">
        <v>200</v>
      </c>
      <c r="M7" s="221" t="s">
        <v>201</v>
      </c>
      <c r="N7" s="223" t="s">
        <v>1100</v>
      </c>
      <c r="O7" s="224">
        <v>0</v>
      </c>
      <c r="P7" s="65">
        <v>37.78</v>
      </c>
      <c r="Q7" s="66">
        <v>0</v>
      </c>
      <c r="R7" s="67">
        <f>SUM(O7+Q7)</f>
        <v>0</v>
      </c>
      <c r="S7" s="68">
        <v>0</v>
      </c>
      <c r="T7" s="65">
        <v>27.01</v>
      </c>
      <c r="U7" s="69">
        <v>0</v>
      </c>
      <c r="V7" s="70">
        <f>SUM(S7+U7)</f>
        <v>0</v>
      </c>
      <c r="W7" s="71">
        <f>SUM(R7+V7)</f>
        <v>0</v>
      </c>
      <c r="X7" s="120"/>
    </row>
    <row r="8" spans="1:24" s="37" customFormat="1" ht="14.25" customHeight="1">
      <c r="A8" s="110">
        <v>2</v>
      </c>
      <c r="B8" s="225">
        <v>7</v>
      </c>
      <c r="C8" s="103"/>
      <c r="D8" s="104" t="s">
        <v>855</v>
      </c>
      <c r="E8" s="104" t="s">
        <v>856</v>
      </c>
      <c r="F8" s="104" t="s">
        <v>42</v>
      </c>
      <c r="G8" s="104" t="s">
        <v>280</v>
      </c>
      <c r="H8" s="104" t="s">
        <v>857</v>
      </c>
      <c r="I8" s="226" t="s">
        <v>73</v>
      </c>
      <c r="J8" s="227" t="s">
        <v>35</v>
      </c>
      <c r="K8" s="226" t="s">
        <v>34</v>
      </c>
      <c r="L8" s="226" t="s">
        <v>34</v>
      </c>
      <c r="M8" s="226" t="s">
        <v>858</v>
      </c>
      <c r="N8" s="105" t="s">
        <v>859</v>
      </c>
      <c r="O8" s="228">
        <v>0</v>
      </c>
      <c r="P8" s="199">
        <v>36.51</v>
      </c>
      <c r="Q8" s="200">
        <v>0</v>
      </c>
      <c r="R8" s="201">
        <f>SUM(O8+Q8)</f>
        <v>0</v>
      </c>
      <c r="S8" s="202">
        <v>0</v>
      </c>
      <c r="T8" s="199">
        <v>31.7</v>
      </c>
      <c r="U8" s="203">
        <v>0</v>
      </c>
      <c r="V8" s="204">
        <f>SUM(S8+U8)</f>
        <v>0</v>
      </c>
      <c r="W8" s="205">
        <f>SUM(R8+V8)</f>
        <v>0</v>
      </c>
      <c r="X8" s="206"/>
    </row>
    <row r="9" spans="1:24" s="37" customFormat="1" ht="14.25" customHeight="1">
      <c r="A9" s="110">
        <v>3</v>
      </c>
      <c r="B9" s="225">
        <v>23</v>
      </c>
      <c r="C9" s="103"/>
      <c r="D9" s="104" t="s">
        <v>581</v>
      </c>
      <c r="E9" s="104" t="s">
        <v>582</v>
      </c>
      <c r="F9" s="104" t="s">
        <v>42</v>
      </c>
      <c r="G9" s="104" t="s">
        <v>146</v>
      </c>
      <c r="H9" s="104" t="s">
        <v>593</v>
      </c>
      <c r="I9" s="226" t="s">
        <v>73</v>
      </c>
      <c r="J9" s="227" t="s">
        <v>65</v>
      </c>
      <c r="K9" s="226" t="s">
        <v>238</v>
      </c>
      <c r="L9" s="226" t="s">
        <v>594</v>
      </c>
      <c r="M9" s="226" t="s">
        <v>1003</v>
      </c>
      <c r="N9" s="105" t="s">
        <v>1003</v>
      </c>
      <c r="O9" s="228">
        <v>0</v>
      </c>
      <c r="P9" s="199">
        <v>38.299999999999997</v>
      </c>
      <c r="Q9" s="200">
        <v>0</v>
      </c>
      <c r="R9" s="201">
        <f>SUM(O9+Q9)</f>
        <v>0</v>
      </c>
      <c r="S9" s="202">
        <v>0</v>
      </c>
      <c r="T9" s="199">
        <v>31.79</v>
      </c>
      <c r="U9" s="203">
        <v>0</v>
      </c>
      <c r="V9" s="204">
        <f>SUM(S9+U9)</f>
        <v>0</v>
      </c>
      <c r="W9" s="205">
        <f>SUM(R9+V9)</f>
        <v>0</v>
      </c>
      <c r="X9" s="206"/>
    </row>
    <row r="10" spans="1:24" s="37" customFormat="1" ht="14.25" customHeight="1">
      <c r="A10" s="110">
        <v>4</v>
      </c>
      <c r="B10" s="225">
        <v>22</v>
      </c>
      <c r="C10" s="103"/>
      <c r="D10" s="104" t="s">
        <v>611</v>
      </c>
      <c r="E10" s="104" t="s">
        <v>612</v>
      </c>
      <c r="F10" s="104" t="s">
        <v>613</v>
      </c>
      <c r="G10" s="104" t="s">
        <v>614</v>
      </c>
      <c r="H10" s="104" t="s">
        <v>620</v>
      </c>
      <c r="I10" s="226" t="s">
        <v>73</v>
      </c>
      <c r="J10" s="227" t="s">
        <v>35</v>
      </c>
      <c r="K10" s="226" t="s">
        <v>621</v>
      </c>
      <c r="L10" s="226" t="s">
        <v>622</v>
      </c>
      <c r="M10" s="226" t="s">
        <v>1097</v>
      </c>
      <c r="N10" s="105" t="s">
        <v>619</v>
      </c>
      <c r="O10" s="228">
        <v>0</v>
      </c>
      <c r="P10" s="199">
        <v>41.71</v>
      </c>
      <c r="Q10" s="200">
        <v>0</v>
      </c>
      <c r="R10" s="201">
        <f>SUM(O10+Q10)</f>
        <v>0</v>
      </c>
      <c r="S10" s="202">
        <v>0</v>
      </c>
      <c r="T10" s="199">
        <v>33.89</v>
      </c>
      <c r="U10" s="203">
        <v>0</v>
      </c>
      <c r="V10" s="204">
        <f>SUM(S10+U10)</f>
        <v>0</v>
      </c>
      <c r="W10" s="205">
        <f>SUM(R10+V10)</f>
        <v>0</v>
      </c>
      <c r="X10" s="206"/>
    </row>
    <row r="11" spans="1:24" s="37" customFormat="1" ht="14.25" customHeight="1">
      <c r="A11" s="110">
        <v>5</v>
      </c>
      <c r="B11" s="225">
        <v>27</v>
      </c>
      <c r="C11" s="103"/>
      <c r="D11" s="104" t="s">
        <v>278</v>
      </c>
      <c r="E11" s="104" t="s">
        <v>826</v>
      </c>
      <c r="F11" s="104" t="s">
        <v>24</v>
      </c>
      <c r="G11" s="104" t="s">
        <v>280</v>
      </c>
      <c r="H11" s="104" t="s">
        <v>827</v>
      </c>
      <c r="I11" s="226" t="s">
        <v>73</v>
      </c>
      <c r="J11" s="227" t="s">
        <v>828</v>
      </c>
      <c r="K11" s="226" t="s">
        <v>829</v>
      </c>
      <c r="L11" s="226" t="s">
        <v>830</v>
      </c>
      <c r="M11" s="226" t="s">
        <v>831</v>
      </c>
      <c r="N11" s="105" t="s">
        <v>832</v>
      </c>
      <c r="O11" s="228">
        <v>0</v>
      </c>
      <c r="P11" s="199">
        <v>39.130000000000003</v>
      </c>
      <c r="Q11" s="200">
        <v>0</v>
      </c>
      <c r="R11" s="201">
        <f>SUM(O11+Q11)</f>
        <v>0</v>
      </c>
      <c r="S11" s="202">
        <v>0</v>
      </c>
      <c r="T11" s="199">
        <v>34.26</v>
      </c>
      <c r="U11" s="203">
        <v>0</v>
      </c>
      <c r="V11" s="204">
        <f>SUM(S11+U11)</f>
        <v>0</v>
      </c>
      <c r="W11" s="205">
        <f>SUM(R11+V11)</f>
        <v>0</v>
      </c>
      <c r="X11" s="206"/>
    </row>
    <row r="12" spans="1:24" s="37" customFormat="1" ht="14.25" customHeight="1">
      <c r="A12" s="110">
        <v>6</v>
      </c>
      <c r="B12" s="225">
        <v>10</v>
      </c>
      <c r="C12" s="103"/>
      <c r="D12" s="104" t="s">
        <v>84</v>
      </c>
      <c r="E12" s="104" t="s">
        <v>85</v>
      </c>
      <c r="F12" s="104" t="s">
        <v>31</v>
      </c>
      <c r="G12" s="104" t="s">
        <v>52</v>
      </c>
      <c r="H12" s="104" t="s">
        <v>86</v>
      </c>
      <c r="I12" s="226" t="s">
        <v>73</v>
      </c>
      <c r="J12" s="227" t="s">
        <v>87</v>
      </c>
      <c r="K12" s="226" t="s">
        <v>88</v>
      </c>
      <c r="L12" s="226" t="s">
        <v>89</v>
      </c>
      <c r="M12" s="226" t="s">
        <v>90</v>
      </c>
      <c r="N12" s="105" t="s">
        <v>69</v>
      </c>
      <c r="O12" s="228">
        <v>0</v>
      </c>
      <c r="P12" s="199">
        <v>41.88</v>
      </c>
      <c r="Q12" s="200">
        <v>0</v>
      </c>
      <c r="R12" s="201">
        <f>SUM(O12+Q12)</f>
        <v>0</v>
      </c>
      <c r="S12" s="202">
        <v>0</v>
      </c>
      <c r="T12" s="199">
        <v>34.29</v>
      </c>
      <c r="U12" s="203">
        <v>0</v>
      </c>
      <c r="V12" s="204">
        <f>SUM(S12+U12)</f>
        <v>0</v>
      </c>
      <c r="W12" s="205">
        <f>SUM(R12+V12)</f>
        <v>0</v>
      </c>
      <c r="X12" s="206"/>
    </row>
    <row r="13" spans="1:24" s="37" customFormat="1" ht="14.25" customHeight="1">
      <c r="A13" s="194">
        <v>7</v>
      </c>
      <c r="B13" s="195">
        <v>15</v>
      </c>
      <c r="C13" s="54"/>
      <c r="D13" s="55" t="s">
        <v>380</v>
      </c>
      <c r="E13" s="55" t="s">
        <v>381</v>
      </c>
      <c r="F13" s="55" t="s">
        <v>23</v>
      </c>
      <c r="G13" s="55" t="s">
        <v>236</v>
      </c>
      <c r="H13" s="55" t="s">
        <v>382</v>
      </c>
      <c r="I13" s="196" t="s">
        <v>73</v>
      </c>
      <c r="J13" s="197" t="s">
        <v>65</v>
      </c>
      <c r="K13" s="196" t="s">
        <v>88</v>
      </c>
      <c r="L13" s="196" t="s">
        <v>383</v>
      </c>
      <c r="M13" s="196" t="s">
        <v>90</v>
      </c>
      <c r="N13" s="56" t="s">
        <v>69</v>
      </c>
      <c r="O13" s="198">
        <v>0</v>
      </c>
      <c r="P13" s="199">
        <v>40.53</v>
      </c>
      <c r="Q13" s="200">
        <v>0</v>
      </c>
      <c r="R13" s="201">
        <f>SUM(O13+Q13)</f>
        <v>0</v>
      </c>
      <c r="S13" s="202">
        <v>0</v>
      </c>
      <c r="T13" s="199">
        <v>34.369999999999997</v>
      </c>
      <c r="U13" s="203">
        <v>0</v>
      </c>
      <c r="V13" s="204">
        <f>SUM(S13+U13)</f>
        <v>0</v>
      </c>
      <c r="W13" s="205">
        <f>SUM(R13+V13)</f>
        <v>0</v>
      </c>
      <c r="X13" s="206"/>
    </row>
    <row r="14" spans="1:24" s="37" customFormat="1" ht="14.25" customHeight="1">
      <c r="A14" s="194">
        <v>8</v>
      </c>
      <c r="B14" s="195">
        <v>21</v>
      </c>
      <c r="C14" s="54"/>
      <c r="D14" s="55" t="s">
        <v>951</v>
      </c>
      <c r="E14" s="55" t="s">
        <v>952</v>
      </c>
      <c r="F14" s="55" t="s">
        <v>42</v>
      </c>
      <c r="G14" s="55" t="s">
        <v>138</v>
      </c>
      <c r="H14" s="55" t="s">
        <v>953</v>
      </c>
      <c r="I14" s="196" t="s">
        <v>73</v>
      </c>
      <c r="J14" s="197" t="s">
        <v>87</v>
      </c>
      <c r="K14" s="196" t="s">
        <v>954</v>
      </c>
      <c r="L14" s="196" t="s">
        <v>300</v>
      </c>
      <c r="M14" s="196" t="s">
        <v>1097</v>
      </c>
      <c r="N14" s="56" t="s">
        <v>619</v>
      </c>
      <c r="O14" s="198">
        <v>0</v>
      </c>
      <c r="P14" s="199">
        <v>41.52</v>
      </c>
      <c r="Q14" s="200">
        <v>0</v>
      </c>
      <c r="R14" s="201">
        <f>SUM(O14+Q14)</f>
        <v>0</v>
      </c>
      <c r="S14" s="202">
        <v>0</v>
      </c>
      <c r="T14" s="199">
        <v>38.25</v>
      </c>
      <c r="U14" s="203">
        <v>0</v>
      </c>
      <c r="V14" s="204">
        <f>SUM(S14+U14)</f>
        <v>0</v>
      </c>
      <c r="W14" s="205">
        <f>SUM(R14+V14)</f>
        <v>0</v>
      </c>
      <c r="X14" s="206"/>
    </row>
    <row r="15" spans="1:24" s="37" customFormat="1" ht="14.25" customHeight="1">
      <c r="A15" s="194">
        <v>9</v>
      </c>
      <c r="B15" s="195">
        <v>4</v>
      </c>
      <c r="C15" s="54"/>
      <c r="D15" s="55" t="s">
        <v>454</v>
      </c>
      <c r="E15" s="55" t="s">
        <v>455</v>
      </c>
      <c r="F15" s="55" t="s">
        <v>42</v>
      </c>
      <c r="G15" s="55" t="s">
        <v>146</v>
      </c>
      <c r="H15" s="55" t="s">
        <v>463</v>
      </c>
      <c r="I15" s="196" t="s">
        <v>73</v>
      </c>
      <c r="J15" s="197" t="s">
        <v>87</v>
      </c>
      <c r="K15" s="196" t="s">
        <v>464</v>
      </c>
      <c r="L15" s="196" t="s">
        <v>465</v>
      </c>
      <c r="M15" s="196" t="s">
        <v>462</v>
      </c>
      <c r="N15" s="56" t="s">
        <v>170</v>
      </c>
      <c r="O15" s="198">
        <v>0</v>
      </c>
      <c r="P15" s="199">
        <v>43.86</v>
      </c>
      <c r="Q15" s="200">
        <v>0</v>
      </c>
      <c r="R15" s="201">
        <f>SUM(O15+Q15)</f>
        <v>0</v>
      </c>
      <c r="S15" s="202">
        <v>0</v>
      </c>
      <c r="T15" s="199">
        <v>39.950000000000003</v>
      </c>
      <c r="U15" s="203">
        <v>0</v>
      </c>
      <c r="V15" s="204">
        <f>SUM(S15+U15)</f>
        <v>0</v>
      </c>
      <c r="W15" s="205">
        <f>SUM(R15+V15)</f>
        <v>0</v>
      </c>
      <c r="X15" s="206"/>
    </row>
    <row r="16" spans="1:24" s="37" customFormat="1" ht="15" customHeight="1">
      <c r="A16" s="194"/>
      <c r="B16" s="195">
        <v>3</v>
      </c>
      <c r="C16" s="54" t="s">
        <v>994</v>
      </c>
      <c r="D16" s="55" t="s">
        <v>899</v>
      </c>
      <c r="E16" s="55" t="s">
        <v>900</v>
      </c>
      <c r="F16" s="55" t="s">
        <v>98</v>
      </c>
      <c r="G16" s="55" t="s">
        <v>319</v>
      </c>
      <c r="H16" s="55" t="s">
        <v>901</v>
      </c>
      <c r="I16" s="196" t="s">
        <v>739</v>
      </c>
      <c r="J16" s="197" t="s">
        <v>65</v>
      </c>
      <c r="K16" s="196" t="s">
        <v>238</v>
      </c>
      <c r="L16" s="196" t="s">
        <v>902</v>
      </c>
      <c r="M16" s="196" t="s">
        <v>1004</v>
      </c>
      <c r="N16" s="56" t="s">
        <v>129</v>
      </c>
      <c r="O16" s="198">
        <v>0</v>
      </c>
      <c r="P16" s="199">
        <v>43.45</v>
      </c>
      <c r="Q16" s="200">
        <v>0</v>
      </c>
      <c r="R16" s="201">
        <f>SUM(O16+Q16)</f>
        <v>0</v>
      </c>
      <c r="S16" s="202">
        <v>0</v>
      </c>
      <c r="T16" s="199">
        <v>41.24</v>
      </c>
      <c r="U16" s="203">
        <v>1</v>
      </c>
      <c r="V16" s="204">
        <f>SUM(S16+U16)</f>
        <v>1</v>
      </c>
      <c r="W16" s="205">
        <f>SUM(R16+V16)</f>
        <v>1</v>
      </c>
      <c r="X16" s="206"/>
    </row>
    <row r="17" spans="1:24" s="37" customFormat="1" ht="15" customHeight="1">
      <c r="A17" s="194">
        <v>10</v>
      </c>
      <c r="B17" s="195">
        <v>26</v>
      </c>
      <c r="C17" s="54"/>
      <c r="D17" s="55" t="s">
        <v>454</v>
      </c>
      <c r="E17" s="55" t="s">
        <v>455</v>
      </c>
      <c r="F17" s="55" t="s">
        <v>42</v>
      </c>
      <c r="G17" s="55" t="s">
        <v>146</v>
      </c>
      <c r="H17" s="55" t="s">
        <v>467</v>
      </c>
      <c r="I17" s="196" t="s">
        <v>73</v>
      </c>
      <c r="J17" s="197" t="s">
        <v>183</v>
      </c>
      <c r="K17" s="196" t="s">
        <v>468</v>
      </c>
      <c r="L17" s="196" t="s">
        <v>469</v>
      </c>
      <c r="M17" s="196" t="s">
        <v>470</v>
      </c>
      <c r="N17" s="56" t="s">
        <v>170</v>
      </c>
      <c r="O17" s="198">
        <v>0</v>
      </c>
      <c r="P17" s="199">
        <v>51.42</v>
      </c>
      <c r="Q17" s="200">
        <v>1</v>
      </c>
      <c r="R17" s="201">
        <f>SUM(O17+Q17)</f>
        <v>1</v>
      </c>
      <c r="S17" s="202">
        <v>0</v>
      </c>
      <c r="T17" s="199">
        <v>45.43</v>
      </c>
      <c r="U17" s="203">
        <v>2</v>
      </c>
      <c r="V17" s="204">
        <f>SUM(S17+U17)</f>
        <v>2</v>
      </c>
      <c r="W17" s="205">
        <f>SUM(R17+V17)</f>
        <v>3</v>
      </c>
      <c r="X17" s="206"/>
    </row>
    <row r="18" spans="1:24" s="37" customFormat="1" ht="15" customHeight="1">
      <c r="A18" s="194">
        <v>11</v>
      </c>
      <c r="B18" s="195">
        <v>5</v>
      </c>
      <c r="C18" s="54"/>
      <c r="D18" s="55" t="s">
        <v>668</v>
      </c>
      <c r="E18" s="55" t="s">
        <v>669</v>
      </c>
      <c r="F18" s="55" t="s">
        <v>42</v>
      </c>
      <c r="G18" s="55" t="s">
        <v>43</v>
      </c>
      <c r="H18" s="55" t="s">
        <v>670</v>
      </c>
      <c r="I18" s="196" t="s">
        <v>73</v>
      </c>
      <c r="J18" s="197" t="s">
        <v>35</v>
      </c>
      <c r="K18" s="196" t="s">
        <v>34</v>
      </c>
      <c r="L18" s="196" t="s">
        <v>34</v>
      </c>
      <c r="M18" s="196" t="s">
        <v>34</v>
      </c>
      <c r="N18" s="56" t="s">
        <v>619</v>
      </c>
      <c r="O18" s="198">
        <v>0</v>
      </c>
      <c r="P18" s="199">
        <v>42.35</v>
      </c>
      <c r="Q18" s="200">
        <v>0</v>
      </c>
      <c r="R18" s="201">
        <f>SUM(O18+Q18)</f>
        <v>0</v>
      </c>
      <c r="S18" s="202">
        <v>4</v>
      </c>
      <c r="T18" s="199">
        <v>28.15</v>
      </c>
      <c r="U18" s="203">
        <v>0</v>
      </c>
      <c r="V18" s="204">
        <f>SUM(S18+U18)</f>
        <v>4</v>
      </c>
      <c r="W18" s="205">
        <f>SUM(R18+V18)</f>
        <v>4</v>
      </c>
      <c r="X18" s="206" t="s">
        <v>1056</v>
      </c>
    </row>
    <row r="19" spans="1:24" s="37" customFormat="1" ht="15" customHeight="1">
      <c r="A19" s="194">
        <v>12</v>
      </c>
      <c r="B19" s="195">
        <v>8</v>
      </c>
      <c r="C19" s="54"/>
      <c r="D19" s="55" t="s">
        <v>476</v>
      </c>
      <c r="E19" s="55" t="s">
        <v>764</v>
      </c>
      <c r="F19" s="55" t="s">
        <v>24</v>
      </c>
      <c r="G19" s="55" t="s">
        <v>765</v>
      </c>
      <c r="H19" s="55" t="s">
        <v>766</v>
      </c>
      <c r="I19" s="196" t="s">
        <v>73</v>
      </c>
      <c r="J19" s="197" t="s">
        <v>767</v>
      </c>
      <c r="K19" s="196" t="s">
        <v>768</v>
      </c>
      <c r="L19" s="196" t="s">
        <v>566</v>
      </c>
      <c r="M19" s="196" t="s">
        <v>769</v>
      </c>
      <c r="N19" s="56" t="s">
        <v>120</v>
      </c>
      <c r="O19" s="198">
        <v>0</v>
      </c>
      <c r="P19" s="199">
        <v>34.43</v>
      </c>
      <c r="Q19" s="200">
        <v>0</v>
      </c>
      <c r="R19" s="201">
        <f>SUM(O19+Q19)</f>
        <v>0</v>
      </c>
      <c r="S19" s="202">
        <v>4</v>
      </c>
      <c r="T19" s="199">
        <v>29.66</v>
      </c>
      <c r="U19" s="203">
        <v>0</v>
      </c>
      <c r="V19" s="204">
        <f>SUM(S19+U19)</f>
        <v>4</v>
      </c>
      <c r="W19" s="205">
        <f>SUM(R19+V19)</f>
        <v>4</v>
      </c>
      <c r="X19" s="206" t="s">
        <v>1056</v>
      </c>
    </row>
    <row r="20" spans="1:24" s="37" customFormat="1" ht="15" customHeight="1">
      <c r="A20" s="194">
        <v>13</v>
      </c>
      <c r="B20" s="195">
        <v>11</v>
      </c>
      <c r="C20" s="54"/>
      <c r="D20" s="55" t="s">
        <v>495</v>
      </c>
      <c r="E20" s="55" t="s">
        <v>496</v>
      </c>
      <c r="F20" s="55" t="s">
        <v>23</v>
      </c>
      <c r="G20" s="55" t="s">
        <v>280</v>
      </c>
      <c r="H20" s="55" t="s">
        <v>497</v>
      </c>
      <c r="I20" s="196" t="s">
        <v>73</v>
      </c>
      <c r="J20" s="197" t="s">
        <v>183</v>
      </c>
      <c r="K20" s="197" t="s">
        <v>498</v>
      </c>
      <c r="L20" s="196" t="s">
        <v>499</v>
      </c>
      <c r="M20" s="196" t="s">
        <v>500</v>
      </c>
      <c r="N20" s="56" t="s">
        <v>170</v>
      </c>
      <c r="O20" s="198">
        <v>0</v>
      </c>
      <c r="P20" s="199">
        <v>37.450000000000003</v>
      </c>
      <c r="Q20" s="200">
        <v>0</v>
      </c>
      <c r="R20" s="201">
        <f>SUM(O20+Q20)</f>
        <v>0</v>
      </c>
      <c r="S20" s="202">
        <v>4</v>
      </c>
      <c r="T20" s="199">
        <v>30.55</v>
      </c>
      <c r="U20" s="203">
        <v>0</v>
      </c>
      <c r="V20" s="204">
        <f>SUM(S20+U20)</f>
        <v>4</v>
      </c>
      <c r="W20" s="205">
        <f>SUM(R20+V20)</f>
        <v>4</v>
      </c>
      <c r="X20" s="206" t="s">
        <v>1077</v>
      </c>
    </row>
    <row r="21" spans="1:24" s="37" customFormat="1" ht="15" customHeight="1">
      <c r="A21" s="194">
        <v>14</v>
      </c>
      <c r="B21" s="195">
        <v>20</v>
      </c>
      <c r="C21" s="54"/>
      <c r="D21" s="55" t="s">
        <v>657</v>
      </c>
      <c r="E21" s="55" t="s">
        <v>658</v>
      </c>
      <c r="F21" s="55" t="s">
        <v>31</v>
      </c>
      <c r="G21" s="55" t="s">
        <v>52</v>
      </c>
      <c r="H21" s="55" t="s">
        <v>660</v>
      </c>
      <c r="I21" s="196" t="s">
        <v>73</v>
      </c>
      <c r="J21" s="197" t="s">
        <v>65</v>
      </c>
      <c r="K21" s="196" t="s">
        <v>661</v>
      </c>
      <c r="L21" s="196" t="s">
        <v>89</v>
      </c>
      <c r="M21" s="196" t="s">
        <v>90</v>
      </c>
      <c r="N21" s="56" t="s">
        <v>69</v>
      </c>
      <c r="O21" s="198">
        <v>0</v>
      </c>
      <c r="P21" s="199">
        <v>39.39</v>
      </c>
      <c r="Q21" s="200">
        <v>0</v>
      </c>
      <c r="R21" s="201">
        <f>SUM(O21+Q21)</f>
        <v>0</v>
      </c>
      <c r="S21" s="202">
        <v>4</v>
      </c>
      <c r="T21" s="199">
        <v>36.270000000000003</v>
      </c>
      <c r="U21" s="203">
        <v>0</v>
      </c>
      <c r="V21" s="204">
        <f>SUM(S21+U21)</f>
        <v>4</v>
      </c>
      <c r="W21" s="205">
        <f>SUM(R21+V21)</f>
        <v>4</v>
      </c>
      <c r="X21" s="206" t="s">
        <v>1056</v>
      </c>
    </row>
    <row r="22" spans="1:24" s="37" customFormat="1" ht="15" customHeight="1">
      <c r="A22" s="194">
        <v>15</v>
      </c>
      <c r="B22" s="195">
        <v>14</v>
      </c>
      <c r="C22" s="54"/>
      <c r="D22" s="55" t="s">
        <v>557</v>
      </c>
      <c r="E22" s="55" t="s">
        <v>558</v>
      </c>
      <c r="F22" s="55" t="s">
        <v>42</v>
      </c>
      <c r="G22" s="55" t="s">
        <v>559</v>
      </c>
      <c r="H22" s="55" t="s">
        <v>560</v>
      </c>
      <c r="I22" s="196" t="s">
        <v>73</v>
      </c>
      <c r="J22" s="197" t="s">
        <v>65</v>
      </c>
      <c r="K22" s="196" t="s">
        <v>562</v>
      </c>
      <c r="L22" s="196" t="s">
        <v>141</v>
      </c>
      <c r="M22" s="196" t="s">
        <v>563</v>
      </c>
      <c r="N22" s="56" t="s">
        <v>152</v>
      </c>
      <c r="O22" s="198">
        <v>0</v>
      </c>
      <c r="P22" s="199">
        <v>43.84</v>
      </c>
      <c r="Q22" s="200">
        <v>0</v>
      </c>
      <c r="R22" s="201">
        <f>SUM(O22+Q22)</f>
        <v>0</v>
      </c>
      <c r="S22" s="202">
        <v>4</v>
      </c>
      <c r="T22" s="199">
        <v>45.74</v>
      </c>
      <c r="U22" s="203">
        <v>2</v>
      </c>
      <c r="V22" s="204">
        <f>SUM(S22+U22)</f>
        <v>6</v>
      </c>
      <c r="W22" s="205">
        <f>SUM(R22+V22)</f>
        <v>6</v>
      </c>
      <c r="X22" s="206" t="s">
        <v>1077</v>
      </c>
    </row>
    <row r="23" spans="1:24" s="37" customFormat="1" ht="15" customHeight="1">
      <c r="A23" s="194">
        <v>16</v>
      </c>
      <c r="B23" s="195">
        <v>13</v>
      </c>
      <c r="C23" s="54"/>
      <c r="D23" s="55" t="s">
        <v>122</v>
      </c>
      <c r="E23" s="55" t="s">
        <v>876</v>
      </c>
      <c r="F23" s="55" t="s">
        <v>98</v>
      </c>
      <c r="G23" s="55" t="s">
        <v>319</v>
      </c>
      <c r="H23" s="55" t="s">
        <v>877</v>
      </c>
      <c r="I23" s="196" t="s">
        <v>73</v>
      </c>
      <c r="J23" s="197" t="s">
        <v>65</v>
      </c>
      <c r="K23" s="196" t="s">
        <v>686</v>
      </c>
      <c r="L23" s="196" t="s">
        <v>572</v>
      </c>
      <c r="M23" s="196" t="s">
        <v>878</v>
      </c>
      <c r="N23" s="56" t="s">
        <v>879</v>
      </c>
      <c r="O23" s="198">
        <v>0</v>
      </c>
      <c r="P23" s="199">
        <v>38.17</v>
      </c>
      <c r="Q23" s="200">
        <v>0</v>
      </c>
      <c r="R23" s="201">
        <f>SUM(O23+Q23)</f>
        <v>0</v>
      </c>
      <c r="S23" s="202">
        <v>8</v>
      </c>
      <c r="T23" s="199">
        <v>29.13</v>
      </c>
      <c r="U23" s="203">
        <v>0</v>
      </c>
      <c r="V23" s="204">
        <f>SUM(S23+U23)</f>
        <v>8</v>
      </c>
      <c r="W23" s="205">
        <f>SUM(R23+V23)</f>
        <v>8</v>
      </c>
      <c r="X23" s="206" t="s">
        <v>1083</v>
      </c>
    </row>
    <row r="24" spans="1:24" s="37" customFormat="1" ht="15" customHeight="1">
      <c r="A24" s="194">
        <v>17</v>
      </c>
      <c r="B24" s="195">
        <v>29</v>
      </c>
      <c r="C24" s="54"/>
      <c r="D24" s="55" t="s">
        <v>179</v>
      </c>
      <c r="E24" s="55" t="s">
        <v>180</v>
      </c>
      <c r="F24" s="55" t="s">
        <v>23</v>
      </c>
      <c r="G24" s="55" t="s">
        <v>181</v>
      </c>
      <c r="H24" s="74" t="s">
        <v>182</v>
      </c>
      <c r="I24" s="196" t="s">
        <v>73</v>
      </c>
      <c r="J24" s="197" t="s">
        <v>183</v>
      </c>
      <c r="K24" s="196" t="s">
        <v>184</v>
      </c>
      <c r="L24" s="196" t="s">
        <v>185</v>
      </c>
      <c r="M24" s="196" t="s">
        <v>186</v>
      </c>
      <c r="N24" s="61" t="s">
        <v>187</v>
      </c>
      <c r="O24" s="198">
        <v>8</v>
      </c>
      <c r="P24" s="199">
        <v>41.08</v>
      </c>
      <c r="Q24" s="200">
        <v>0</v>
      </c>
      <c r="R24" s="201">
        <f>SUM(O24+Q24)</f>
        <v>8</v>
      </c>
      <c r="S24" s="202">
        <v>0</v>
      </c>
      <c r="T24" s="199">
        <v>31.43</v>
      </c>
      <c r="U24" s="203">
        <v>0</v>
      </c>
      <c r="V24" s="204">
        <f>SUM(S24+U24)</f>
        <v>0</v>
      </c>
      <c r="W24" s="205">
        <f>SUM(R24+V24)</f>
        <v>8</v>
      </c>
      <c r="X24" s="206" t="s">
        <v>1103</v>
      </c>
    </row>
    <row r="25" spans="1:24" s="37" customFormat="1" ht="15" customHeight="1">
      <c r="A25" s="194">
        <v>18</v>
      </c>
      <c r="B25" s="195">
        <v>9</v>
      </c>
      <c r="C25" s="54"/>
      <c r="D25" s="55" t="s">
        <v>833</v>
      </c>
      <c r="E25" s="55" t="s">
        <v>834</v>
      </c>
      <c r="F25" s="55" t="s">
        <v>24</v>
      </c>
      <c r="G25" s="55" t="s">
        <v>835</v>
      </c>
      <c r="H25" s="55" t="s">
        <v>836</v>
      </c>
      <c r="I25" s="196" t="s">
        <v>73</v>
      </c>
      <c r="J25" s="197" t="s">
        <v>87</v>
      </c>
      <c r="K25" s="196" t="s">
        <v>175</v>
      </c>
      <c r="L25" s="196" t="s">
        <v>837</v>
      </c>
      <c r="M25" s="196" t="s">
        <v>831</v>
      </c>
      <c r="N25" s="56" t="s">
        <v>832</v>
      </c>
      <c r="O25" s="198">
        <v>0</v>
      </c>
      <c r="P25" s="199">
        <v>36.69</v>
      </c>
      <c r="Q25" s="200">
        <v>0</v>
      </c>
      <c r="R25" s="201">
        <f>SUM(O25+Q25)</f>
        <v>0</v>
      </c>
      <c r="S25" s="202">
        <v>8</v>
      </c>
      <c r="T25" s="199">
        <v>33.69</v>
      </c>
      <c r="U25" s="203">
        <v>0</v>
      </c>
      <c r="V25" s="204">
        <f>SUM(S25+U25)</f>
        <v>8</v>
      </c>
      <c r="W25" s="205">
        <f>SUM(R25+V25)</f>
        <v>8</v>
      </c>
      <c r="X25" s="206" t="s">
        <v>1095</v>
      </c>
    </row>
    <row r="26" spans="1:24" s="37" customFormat="1" ht="15" customHeight="1">
      <c r="A26" s="194">
        <v>19</v>
      </c>
      <c r="B26" s="195">
        <v>18</v>
      </c>
      <c r="C26" s="54"/>
      <c r="D26" s="55" t="s">
        <v>295</v>
      </c>
      <c r="E26" s="55" t="s">
        <v>296</v>
      </c>
      <c r="F26" s="55" t="s">
        <v>23</v>
      </c>
      <c r="G26" s="55" t="s">
        <v>297</v>
      </c>
      <c r="H26" s="55" t="s">
        <v>298</v>
      </c>
      <c r="I26" s="196" t="s">
        <v>73</v>
      </c>
      <c r="J26" s="197" t="s">
        <v>65</v>
      </c>
      <c r="K26" s="196" t="s">
        <v>299</v>
      </c>
      <c r="L26" s="196" t="s">
        <v>300</v>
      </c>
      <c r="M26" s="196" t="s">
        <v>301</v>
      </c>
      <c r="N26" s="61" t="s">
        <v>302</v>
      </c>
      <c r="O26" s="198">
        <v>4</v>
      </c>
      <c r="P26" s="199">
        <v>37.909999999999997</v>
      </c>
      <c r="Q26" s="200">
        <v>0</v>
      </c>
      <c r="R26" s="201">
        <f>SUM(O26+Q26)</f>
        <v>4</v>
      </c>
      <c r="S26" s="202">
        <v>4</v>
      </c>
      <c r="T26" s="199">
        <v>35.92</v>
      </c>
      <c r="U26" s="203">
        <v>0</v>
      </c>
      <c r="V26" s="204">
        <f>SUM(S26+U26)</f>
        <v>4</v>
      </c>
      <c r="W26" s="205">
        <f>SUM(R26+V26)</f>
        <v>8</v>
      </c>
      <c r="X26" s="206" t="s">
        <v>1099</v>
      </c>
    </row>
    <row r="27" spans="1:24" s="37" customFormat="1" ht="15" customHeight="1">
      <c r="A27" s="194">
        <v>20</v>
      </c>
      <c r="B27" s="195">
        <v>17</v>
      </c>
      <c r="C27" s="54"/>
      <c r="D27" s="55" t="s">
        <v>757</v>
      </c>
      <c r="E27" s="55" t="s">
        <v>758</v>
      </c>
      <c r="F27" s="55" t="s">
        <v>23</v>
      </c>
      <c r="G27" s="55" t="s">
        <v>614</v>
      </c>
      <c r="H27" s="55" t="s">
        <v>759</v>
      </c>
      <c r="I27" s="196" t="s">
        <v>73</v>
      </c>
      <c r="J27" s="197" t="s">
        <v>760</v>
      </c>
      <c r="K27" s="197" t="s">
        <v>761</v>
      </c>
      <c r="L27" s="196" t="s">
        <v>762</v>
      </c>
      <c r="M27" s="196" t="s">
        <v>763</v>
      </c>
      <c r="N27" s="56" t="s">
        <v>392</v>
      </c>
      <c r="O27" s="198">
        <v>8</v>
      </c>
      <c r="P27" s="199">
        <v>42.67</v>
      </c>
      <c r="Q27" s="200">
        <v>0</v>
      </c>
      <c r="R27" s="201">
        <f>SUM(O27+Q27)</f>
        <v>8</v>
      </c>
      <c r="S27" s="202">
        <v>0</v>
      </c>
      <c r="T27" s="199">
        <v>37.24</v>
      </c>
      <c r="U27" s="203">
        <v>0</v>
      </c>
      <c r="V27" s="204">
        <f>SUM(S27+U27)</f>
        <v>0</v>
      </c>
      <c r="W27" s="205">
        <f>SUM(R27+V27)</f>
        <v>8</v>
      </c>
      <c r="X27" s="206" t="s">
        <v>1098</v>
      </c>
    </row>
    <row r="28" spans="1:24" s="37" customFormat="1" ht="15" customHeight="1">
      <c r="A28" s="194">
        <v>21</v>
      </c>
      <c r="B28" s="195">
        <v>25</v>
      </c>
      <c r="C28" s="54"/>
      <c r="D28" s="55" t="s">
        <v>684</v>
      </c>
      <c r="E28" s="55" t="s">
        <v>669</v>
      </c>
      <c r="F28" s="55" t="s">
        <v>42</v>
      </c>
      <c r="G28" s="55" t="s">
        <v>138</v>
      </c>
      <c r="H28" s="55" t="s">
        <v>692</v>
      </c>
      <c r="I28" s="196" t="s">
        <v>73</v>
      </c>
      <c r="J28" s="197" t="s">
        <v>1005</v>
      </c>
      <c r="K28" s="197" t="s">
        <v>694</v>
      </c>
      <c r="L28" s="196" t="s">
        <v>679</v>
      </c>
      <c r="M28" s="196" t="s">
        <v>1097</v>
      </c>
      <c r="N28" s="56" t="s">
        <v>619</v>
      </c>
      <c r="O28" s="198">
        <v>4</v>
      </c>
      <c r="P28" s="199">
        <v>43.25</v>
      </c>
      <c r="Q28" s="200">
        <v>0</v>
      </c>
      <c r="R28" s="201">
        <f>SUM(O28+Q28)</f>
        <v>4</v>
      </c>
      <c r="S28" s="202">
        <v>4</v>
      </c>
      <c r="T28" s="199">
        <v>38.130000000000003</v>
      </c>
      <c r="U28" s="203">
        <v>0</v>
      </c>
      <c r="V28" s="204">
        <f>SUM(S28+U28)</f>
        <v>4</v>
      </c>
      <c r="W28" s="205">
        <f>SUM(R28+V28)</f>
        <v>8</v>
      </c>
      <c r="X28" s="206" t="s">
        <v>1102</v>
      </c>
    </row>
    <row r="29" spans="1:24" s="37" customFormat="1" ht="15" customHeight="1">
      <c r="A29" s="194"/>
      <c r="B29" s="195">
        <v>28</v>
      </c>
      <c r="C29" s="54" t="s">
        <v>994</v>
      </c>
      <c r="D29" s="55" t="s">
        <v>454</v>
      </c>
      <c r="E29" s="55" t="s">
        <v>455</v>
      </c>
      <c r="F29" s="55" t="s">
        <v>42</v>
      </c>
      <c r="G29" s="55" t="s">
        <v>146</v>
      </c>
      <c r="H29" s="55" t="s">
        <v>467</v>
      </c>
      <c r="I29" s="196" t="s">
        <v>739</v>
      </c>
      <c r="J29" s="197" t="s">
        <v>183</v>
      </c>
      <c r="K29" s="196" t="s">
        <v>468</v>
      </c>
      <c r="L29" s="196" t="s">
        <v>469</v>
      </c>
      <c r="M29" s="196" t="s">
        <v>470</v>
      </c>
      <c r="N29" s="56" t="s">
        <v>170</v>
      </c>
      <c r="O29" s="198">
        <v>0</v>
      </c>
      <c r="P29" s="199">
        <v>48.39</v>
      </c>
      <c r="Q29" s="200">
        <v>1</v>
      </c>
      <c r="R29" s="201">
        <f>SUM(O29+Q29)</f>
        <v>1</v>
      </c>
      <c r="S29" s="202">
        <v>8</v>
      </c>
      <c r="T29" s="199">
        <v>41.29</v>
      </c>
      <c r="U29" s="203">
        <v>1</v>
      </c>
      <c r="V29" s="204">
        <f>SUM(S29+U29)</f>
        <v>9</v>
      </c>
      <c r="W29" s="205">
        <f>SUM(R29+V29)</f>
        <v>10</v>
      </c>
      <c r="X29" s="206" t="s">
        <v>1091</v>
      </c>
    </row>
    <row r="30" spans="1:24" s="37" customFormat="1" ht="15" customHeight="1">
      <c r="A30" s="194">
        <v>22</v>
      </c>
      <c r="B30" s="195">
        <v>24</v>
      </c>
      <c r="C30" s="54"/>
      <c r="D30" s="55" t="s">
        <v>855</v>
      </c>
      <c r="E30" s="55" t="s">
        <v>856</v>
      </c>
      <c r="F30" s="55" t="s">
        <v>42</v>
      </c>
      <c r="G30" s="55" t="s">
        <v>280</v>
      </c>
      <c r="H30" s="55" t="s">
        <v>860</v>
      </c>
      <c r="I30" s="196" t="s">
        <v>73</v>
      </c>
      <c r="J30" s="197" t="s">
        <v>35</v>
      </c>
      <c r="K30" s="196" t="s">
        <v>34</v>
      </c>
      <c r="L30" s="196" t="s">
        <v>34</v>
      </c>
      <c r="M30" s="196" t="s">
        <v>861</v>
      </c>
      <c r="N30" s="56" t="s">
        <v>859</v>
      </c>
      <c r="O30" s="198">
        <v>4</v>
      </c>
      <c r="P30" s="199">
        <v>40.909999999999997</v>
      </c>
      <c r="Q30" s="200">
        <v>0</v>
      </c>
      <c r="R30" s="201">
        <f>SUM(O30+Q30)</f>
        <v>4</v>
      </c>
      <c r="S30" s="202">
        <v>4</v>
      </c>
      <c r="T30" s="199">
        <v>49.44</v>
      </c>
      <c r="U30" s="203">
        <v>3</v>
      </c>
      <c r="V30" s="204">
        <f>SUM(S30+U30)</f>
        <v>7</v>
      </c>
      <c r="W30" s="205">
        <f>SUM(R30+V30)</f>
        <v>11</v>
      </c>
      <c r="X30" s="206" t="s">
        <v>1101</v>
      </c>
    </row>
    <row r="31" spans="1:24" s="37" customFormat="1" ht="16.5" customHeight="1">
      <c r="A31" s="183">
        <v>23</v>
      </c>
      <c r="B31" s="113">
        <v>1</v>
      </c>
      <c r="C31" s="51"/>
      <c r="D31" s="52" t="s">
        <v>899</v>
      </c>
      <c r="E31" s="52" t="s">
        <v>900</v>
      </c>
      <c r="F31" s="52" t="s">
        <v>98</v>
      </c>
      <c r="G31" s="52" t="s">
        <v>319</v>
      </c>
      <c r="H31" s="52" t="s">
        <v>901</v>
      </c>
      <c r="I31" s="112" t="s">
        <v>73</v>
      </c>
      <c r="J31" s="114" t="s">
        <v>65</v>
      </c>
      <c r="K31" s="112" t="s">
        <v>238</v>
      </c>
      <c r="L31" s="112" t="s">
        <v>902</v>
      </c>
      <c r="M31" s="112" t="s">
        <v>1096</v>
      </c>
      <c r="N31" s="53" t="s">
        <v>129</v>
      </c>
      <c r="O31" s="198">
        <v>4</v>
      </c>
      <c r="P31" s="199">
        <v>41.01</v>
      </c>
      <c r="Q31" s="200">
        <v>0</v>
      </c>
      <c r="R31" s="201">
        <f>SUM(O31+Q31)</f>
        <v>4</v>
      </c>
      <c r="S31" s="202">
        <v>8</v>
      </c>
      <c r="T31" s="199">
        <v>40.42</v>
      </c>
      <c r="U31" s="203">
        <v>0</v>
      </c>
      <c r="V31" s="204">
        <f>SUM(S31+U31)</f>
        <v>8</v>
      </c>
      <c r="W31" s="205">
        <f>SUM(R31+V31)</f>
        <v>12</v>
      </c>
      <c r="X31" s="206" t="s">
        <v>1093</v>
      </c>
    </row>
    <row r="32" spans="1:24" s="37" customFormat="1" ht="15" customHeight="1" thickBot="1">
      <c r="A32" s="207"/>
      <c r="B32" s="208">
        <v>2</v>
      </c>
      <c r="C32" s="86"/>
      <c r="D32" s="87" t="s">
        <v>581</v>
      </c>
      <c r="E32" s="87" t="s">
        <v>582</v>
      </c>
      <c r="F32" s="87" t="s">
        <v>42</v>
      </c>
      <c r="G32" s="87" t="s">
        <v>146</v>
      </c>
      <c r="H32" s="87" t="s">
        <v>588</v>
      </c>
      <c r="I32" s="209" t="s">
        <v>73</v>
      </c>
      <c r="J32" s="210" t="s">
        <v>65</v>
      </c>
      <c r="K32" s="209" t="s">
        <v>238</v>
      </c>
      <c r="L32" s="209" t="s">
        <v>589</v>
      </c>
      <c r="M32" s="209" t="s">
        <v>1003</v>
      </c>
      <c r="N32" s="88" t="s">
        <v>1003</v>
      </c>
      <c r="O32" s="158"/>
      <c r="P32" s="211"/>
      <c r="Q32" s="212"/>
      <c r="R32" s="213"/>
      <c r="S32" s="214"/>
      <c r="T32" s="211"/>
      <c r="U32" s="215"/>
      <c r="V32" s="216"/>
      <c r="W32" s="217" t="s">
        <v>1045</v>
      </c>
      <c r="X32" s="218" t="s">
        <v>1094</v>
      </c>
    </row>
    <row r="33" spans="9:13" ht="15" customHeight="1">
      <c r="I33" s="107"/>
      <c r="J33" s="115"/>
      <c r="K33" s="107"/>
      <c r="L33" s="107"/>
      <c r="M33" s="107"/>
    </row>
  </sheetData>
  <sortState ref="A8:X32">
    <sortCondition ref="W8:W32"/>
    <sortCondition ref="T8:T32"/>
  </sortState>
  <pageMargins left="0.2" right="0.2" top="0.75" bottom="0.75" header="0.3" footer="0.3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Normal="100" workbookViewId="0">
      <selection activeCell="L4" sqref="L4:M5"/>
    </sheetView>
  </sheetViews>
  <sheetFormatPr defaultRowHeight="15" customHeight="1"/>
  <cols>
    <col min="1" max="1" width="3.5703125" customWidth="1"/>
    <col min="2" max="2" width="3.42578125" customWidth="1"/>
    <col min="3" max="3" width="12.140625" customWidth="1"/>
    <col min="4" max="4" width="12.42578125" customWidth="1"/>
    <col min="5" max="5" width="3.5703125" customWidth="1"/>
    <col min="6" max="6" width="5.7109375" hidden="1" customWidth="1"/>
    <col min="7" max="7" width="15.28515625" customWidth="1"/>
    <col min="8" max="8" width="4.5703125" customWidth="1"/>
    <col min="9" max="9" width="4.5703125" style="35" customWidth="1"/>
    <col min="10" max="10" width="11.7109375" customWidth="1"/>
    <col min="11" max="11" width="11" customWidth="1"/>
    <col min="12" max="12" width="15.28515625" customWidth="1"/>
    <col min="13" max="13" width="19.42578125" customWidth="1"/>
    <col min="14" max="14" width="5.28515625" customWidth="1"/>
    <col min="15" max="15" width="6.140625" customWidth="1"/>
    <col min="16" max="16" width="5.28515625" customWidth="1"/>
    <col min="17" max="17" width="5.28515625" style="32" customWidth="1"/>
    <col min="18" max="18" width="9.140625" style="57" customWidth="1"/>
    <col min="19" max="19" width="9.140625" customWidth="1"/>
  </cols>
  <sheetData>
    <row r="1" spans="1:18" ht="23.25" customHeight="1">
      <c r="B1" s="2" t="s">
        <v>0</v>
      </c>
    </row>
    <row r="2" spans="1:18" ht="18" customHeight="1">
      <c r="B2" s="3" t="s">
        <v>1</v>
      </c>
    </row>
    <row r="3" spans="1:18" ht="15" customHeight="1" thickBot="1">
      <c r="B3" s="4" t="s">
        <v>1006</v>
      </c>
    </row>
    <row r="4" spans="1:18" ht="15" customHeight="1">
      <c r="B4" s="4"/>
      <c r="L4" s="235" t="s">
        <v>1054</v>
      </c>
      <c r="M4" s="236">
        <v>480</v>
      </c>
    </row>
    <row r="5" spans="1:18" ht="15" customHeight="1" thickBot="1">
      <c r="B5" s="4"/>
      <c r="L5" s="237" t="s">
        <v>1055</v>
      </c>
      <c r="M5" s="238">
        <v>82</v>
      </c>
    </row>
    <row r="6" spans="1:18" ht="37.5" customHeight="1" thickBot="1">
      <c r="A6" s="184"/>
      <c r="B6" s="40"/>
      <c r="C6" s="40" t="s">
        <v>3</v>
      </c>
      <c r="D6" s="40" t="s">
        <v>4</v>
      </c>
      <c r="E6" s="40" t="s">
        <v>5</v>
      </c>
      <c r="F6" s="39" t="s">
        <v>6</v>
      </c>
      <c r="G6" s="40" t="s">
        <v>7</v>
      </c>
      <c r="H6" s="243" t="s">
        <v>6</v>
      </c>
      <c r="I6" s="73" t="s">
        <v>8</v>
      </c>
      <c r="J6" s="40" t="s">
        <v>9</v>
      </c>
      <c r="K6" s="40" t="s">
        <v>10</v>
      </c>
      <c r="L6" s="40" t="s">
        <v>11</v>
      </c>
      <c r="M6" s="41" t="s">
        <v>12</v>
      </c>
      <c r="N6" s="185" t="s">
        <v>1041</v>
      </c>
      <c r="O6" s="186" t="s">
        <v>1042</v>
      </c>
      <c r="P6" s="187" t="s">
        <v>1043</v>
      </c>
      <c r="Q6" s="192" t="s">
        <v>1044</v>
      </c>
      <c r="R6" s="241" t="s">
        <v>28</v>
      </c>
    </row>
    <row r="7" spans="1:18" ht="16.5" customHeight="1">
      <c r="A7" s="248">
        <v>1</v>
      </c>
      <c r="B7" s="248">
        <v>18</v>
      </c>
      <c r="C7" s="248" t="s">
        <v>189</v>
      </c>
      <c r="D7" s="248" t="s">
        <v>190</v>
      </c>
      <c r="E7" s="248" t="s">
        <v>42</v>
      </c>
      <c r="F7" s="248" t="s">
        <v>191</v>
      </c>
      <c r="G7" s="248" t="s">
        <v>206</v>
      </c>
      <c r="H7" s="248" t="s">
        <v>80</v>
      </c>
      <c r="I7" s="248" t="s">
        <v>183</v>
      </c>
      <c r="J7" s="248" t="s">
        <v>207</v>
      </c>
      <c r="K7" s="248" t="s">
        <v>208</v>
      </c>
      <c r="L7" s="248" t="s">
        <v>209</v>
      </c>
      <c r="M7" s="248" t="s">
        <v>1111</v>
      </c>
      <c r="N7" s="229">
        <v>0</v>
      </c>
      <c r="O7" s="230">
        <v>56.47</v>
      </c>
      <c r="P7" s="231">
        <v>0</v>
      </c>
      <c r="Q7" s="240">
        <f>SUM(N7+P7)</f>
        <v>0</v>
      </c>
      <c r="R7" s="242"/>
    </row>
    <row r="8" spans="1:18" s="37" customFormat="1" ht="15" customHeight="1">
      <c r="A8" s="181">
        <v>2</v>
      </c>
      <c r="B8" s="249">
        <v>2</v>
      </c>
      <c r="C8" s="250" t="s">
        <v>1034</v>
      </c>
      <c r="D8" s="250" t="s">
        <v>1035</v>
      </c>
      <c r="E8" s="249"/>
      <c r="F8" s="249"/>
      <c r="G8" s="250" t="s">
        <v>1036</v>
      </c>
      <c r="H8" s="249"/>
      <c r="I8" s="249"/>
      <c r="J8" s="249"/>
      <c r="K8" s="249"/>
      <c r="L8" s="249"/>
      <c r="M8" s="250" t="s">
        <v>1038</v>
      </c>
      <c r="N8" s="188">
        <v>0</v>
      </c>
      <c r="O8" s="189">
        <v>57.95</v>
      </c>
      <c r="P8" s="190">
        <v>0</v>
      </c>
      <c r="Q8" s="239">
        <f>SUM(N8+P8)</f>
        <v>0</v>
      </c>
      <c r="R8" s="151"/>
    </row>
    <row r="9" spans="1:18" s="37" customFormat="1" ht="15" customHeight="1">
      <c r="A9" s="182">
        <v>3</v>
      </c>
      <c r="B9" s="250">
        <v>15</v>
      </c>
      <c r="C9" s="250" t="s">
        <v>380</v>
      </c>
      <c r="D9" s="250" t="s">
        <v>381</v>
      </c>
      <c r="E9" s="250" t="s">
        <v>23</v>
      </c>
      <c r="F9" s="250" t="s">
        <v>236</v>
      </c>
      <c r="G9" s="250" t="s">
        <v>63</v>
      </c>
      <c r="H9" s="250" t="s">
        <v>64</v>
      </c>
      <c r="I9" s="250" t="s">
        <v>65</v>
      </c>
      <c r="J9" s="250" t="s">
        <v>94</v>
      </c>
      <c r="K9" s="250" t="s">
        <v>384</v>
      </c>
      <c r="L9" s="250" t="s">
        <v>68</v>
      </c>
      <c r="M9" s="250" t="s">
        <v>69</v>
      </c>
      <c r="N9" s="229">
        <v>0</v>
      </c>
      <c r="O9" s="230">
        <v>65.099999999999994</v>
      </c>
      <c r="P9" s="231">
        <v>0</v>
      </c>
      <c r="Q9" s="240">
        <f>SUM(N9+P9)</f>
        <v>0</v>
      </c>
      <c r="R9" s="242"/>
    </row>
    <row r="10" spans="1:18" s="37" customFormat="1" ht="15" customHeight="1">
      <c r="A10" s="181">
        <v>4</v>
      </c>
      <c r="B10" s="181">
        <v>1</v>
      </c>
      <c r="C10" s="249" t="s">
        <v>684</v>
      </c>
      <c r="D10" s="249" t="s">
        <v>669</v>
      </c>
      <c r="E10" s="249" t="s">
        <v>42</v>
      </c>
      <c r="F10" s="249" t="s">
        <v>138</v>
      </c>
      <c r="G10" s="249" t="s">
        <v>688</v>
      </c>
      <c r="H10" s="249" t="s">
        <v>80</v>
      </c>
      <c r="I10" s="249" t="s">
        <v>183</v>
      </c>
      <c r="J10" s="249" t="s">
        <v>689</v>
      </c>
      <c r="K10" s="249" t="s">
        <v>690</v>
      </c>
      <c r="L10" s="249" t="s">
        <v>691</v>
      </c>
      <c r="M10" s="249" t="s">
        <v>619</v>
      </c>
      <c r="N10" s="257">
        <v>0</v>
      </c>
      <c r="O10" s="254">
        <v>65.11</v>
      </c>
      <c r="P10" s="258">
        <v>0</v>
      </c>
      <c r="Q10" s="259">
        <f>SUM(N10+P10)</f>
        <v>0</v>
      </c>
      <c r="R10" s="151"/>
    </row>
    <row r="11" spans="1:18" s="37" customFormat="1" ht="15" customHeight="1">
      <c r="A11" s="182">
        <v>5</v>
      </c>
      <c r="B11" s="250">
        <v>14</v>
      </c>
      <c r="C11" s="250" t="s">
        <v>122</v>
      </c>
      <c r="D11" s="250" t="s">
        <v>876</v>
      </c>
      <c r="E11" s="250" t="s">
        <v>98</v>
      </c>
      <c r="F11" s="250" t="s">
        <v>319</v>
      </c>
      <c r="G11" s="250" t="s">
        <v>877</v>
      </c>
      <c r="H11" s="250" t="s">
        <v>73</v>
      </c>
      <c r="I11" s="250" t="s">
        <v>65</v>
      </c>
      <c r="J11" s="250" t="s">
        <v>686</v>
      </c>
      <c r="K11" s="250" t="s">
        <v>572</v>
      </c>
      <c r="L11" s="250" t="s">
        <v>878</v>
      </c>
      <c r="M11" s="250" t="s">
        <v>879</v>
      </c>
      <c r="N11" s="229">
        <v>0</v>
      </c>
      <c r="O11" s="230">
        <v>67.349999999999994</v>
      </c>
      <c r="P11" s="231">
        <v>0</v>
      </c>
      <c r="Q11" s="240">
        <f>SUM(N11+P11)</f>
        <v>0</v>
      </c>
      <c r="R11" s="242"/>
    </row>
    <row r="12" spans="1:18" s="37" customFormat="1" ht="15" customHeight="1">
      <c r="A12" s="181">
        <v>6</v>
      </c>
      <c r="B12" s="250">
        <v>11</v>
      </c>
      <c r="C12" s="250" t="s">
        <v>668</v>
      </c>
      <c r="D12" s="250" t="s">
        <v>669</v>
      </c>
      <c r="E12" s="250" t="s">
        <v>42</v>
      </c>
      <c r="F12" s="250" t="s">
        <v>43</v>
      </c>
      <c r="G12" s="250" t="s">
        <v>670</v>
      </c>
      <c r="H12" s="250" t="s">
        <v>73</v>
      </c>
      <c r="I12" s="250" t="s">
        <v>35</v>
      </c>
      <c r="J12" s="250" t="s">
        <v>34</v>
      </c>
      <c r="K12" s="250" t="s">
        <v>34</v>
      </c>
      <c r="L12" s="250" t="s">
        <v>34</v>
      </c>
      <c r="M12" s="250" t="s">
        <v>619</v>
      </c>
      <c r="N12" s="229">
        <v>0</v>
      </c>
      <c r="O12" s="230">
        <v>68.02</v>
      </c>
      <c r="P12" s="231">
        <v>0</v>
      </c>
      <c r="Q12" s="240">
        <f>SUM(N12+P12)</f>
        <v>0</v>
      </c>
      <c r="R12" s="242"/>
    </row>
    <row r="13" spans="1:18" s="263" customFormat="1" ht="15" customHeight="1">
      <c r="A13" s="153">
        <v>7</v>
      </c>
      <c r="B13" s="153">
        <v>20</v>
      </c>
      <c r="C13" s="118" t="s">
        <v>684</v>
      </c>
      <c r="D13" s="118" t="s">
        <v>669</v>
      </c>
      <c r="E13" s="118" t="s">
        <v>42</v>
      </c>
      <c r="F13" s="118" t="s">
        <v>138</v>
      </c>
      <c r="G13" s="118" t="s">
        <v>685</v>
      </c>
      <c r="H13" s="118" t="s">
        <v>80</v>
      </c>
      <c r="I13" s="137" t="s">
        <v>65</v>
      </c>
      <c r="J13" s="118" t="s">
        <v>686</v>
      </c>
      <c r="K13" s="118" t="s">
        <v>572</v>
      </c>
      <c r="L13" s="118" t="s">
        <v>687</v>
      </c>
      <c r="M13" s="118" t="s">
        <v>619</v>
      </c>
      <c r="N13" s="188">
        <v>0</v>
      </c>
      <c r="O13" s="189">
        <v>68.73</v>
      </c>
      <c r="P13" s="190">
        <v>0</v>
      </c>
      <c r="Q13" s="261">
        <f>SUM(N13+P13)</f>
        <v>0</v>
      </c>
      <c r="R13" s="262"/>
    </row>
    <row r="14" spans="1:18" s="37" customFormat="1" ht="15" customHeight="1">
      <c r="A14" s="152">
        <v>8</v>
      </c>
      <c r="B14" s="36">
        <v>16</v>
      </c>
      <c r="C14" s="36" t="s">
        <v>751</v>
      </c>
      <c r="D14" s="36" t="s">
        <v>752</v>
      </c>
      <c r="E14" s="36" t="s">
        <v>42</v>
      </c>
      <c r="F14" s="36" t="s">
        <v>43</v>
      </c>
      <c r="G14" s="36" t="s">
        <v>753</v>
      </c>
      <c r="H14" s="36" t="s">
        <v>45</v>
      </c>
      <c r="I14" s="42" t="s">
        <v>754</v>
      </c>
      <c r="J14" s="36" t="s">
        <v>35</v>
      </c>
      <c r="K14" s="36" t="s">
        <v>35</v>
      </c>
      <c r="L14" s="36" t="s">
        <v>755</v>
      </c>
      <c r="M14" s="36" t="s">
        <v>619</v>
      </c>
      <c r="N14" s="229">
        <v>0</v>
      </c>
      <c r="O14" s="230">
        <v>69.09</v>
      </c>
      <c r="P14" s="231">
        <v>0</v>
      </c>
      <c r="Q14" s="240">
        <f>SUM(N14+P14)</f>
        <v>0</v>
      </c>
      <c r="R14" s="242"/>
    </row>
    <row r="15" spans="1:18" s="37" customFormat="1" ht="15" customHeight="1">
      <c r="A15" s="153">
        <v>9</v>
      </c>
      <c r="B15" s="36">
        <v>4</v>
      </c>
      <c r="C15" s="36" t="s">
        <v>751</v>
      </c>
      <c r="D15" s="36" t="s">
        <v>752</v>
      </c>
      <c r="E15" s="36" t="s">
        <v>42</v>
      </c>
      <c r="F15" s="36" t="s">
        <v>43</v>
      </c>
      <c r="G15" s="36" t="s">
        <v>756</v>
      </c>
      <c r="H15" s="36" t="s">
        <v>73</v>
      </c>
      <c r="I15" s="42" t="s">
        <v>35</v>
      </c>
      <c r="J15" s="36" t="s">
        <v>35</v>
      </c>
      <c r="K15" s="36" t="s">
        <v>35</v>
      </c>
      <c r="L15" s="36" t="s">
        <v>755</v>
      </c>
      <c r="M15" s="36" t="s">
        <v>619</v>
      </c>
      <c r="N15" s="229">
        <v>0</v>
      </c>
      <c r="O15" s="230">
        <v>71.400000000000006</v>
      </c>
      <c r="P15" s="231">
        <v>0</v>
      </c>
      <c r="Q15" s="240">
        <f>SUM(N15+P15)</f>
        <v>0</v>
      </c>
      <c r="R15" s="242"/>
    </row>
    <row r="16" spans="1:18" s="37" customFormat="1" ht="15" customHeight="1">
      <c r="A16" s="152">
        <v>10</v>
      </c>
      <c r="B16" s="232">
        <v>8</v>
      </c>
      <c r="C16" s="36" t="s">
        <v>495</v>
      </c>
      <c r="D16" s="36" t="s">
        <v>496</v>
      </c>
      <c r="E16" s="36" t="s">
        <v>23</v>
      </c>
      <c r="F16" s="36" t="s">
        <v>280</v>
      </c>
      <c r="G16" s="36" t="s">
        <v>497</v>
      </c>
      <c r="H16" s="36" t="s">
        <v>73</v>
      </c>
      <c r="I16" s="42" t="s">
        <v>183</v>
      </c>
      <c r="J16" s="36" t="s">
        <v>498</v>
      </c>
      <c r="K16" s="36" t="s">
        <v>499</v>
      </c>
      <c r="L16" s="36" t="s">
        <v>500</v>
      </c>
      <c r="M16" s="36" t="s">
        <v>170</v>
      </c>
      <c r="N16" s="229">
        <v>0</v>
      </c>
      <c r="O16" s="230">
        <v>71.84</v>
      </c>
      <c r="P16" s="231">
        <v>0</v>
      </c>
      <c r="Q16" s="240">
        <f>SUM(N16+P16)</f>
        <v>0</v>
      </c>
      <c r="R16" s="242"/>
    </row>
    <row r="17" spans="1:18" s="37" customFormat="1" ht="15" customHeight="1">
      <c r="A17" s="153">
        <v>11</v>
      </c>
      <c r="B17" s="36">
        <v>17</v>
      </c>
      <c r="C17" s="36" t="s">
        <v>718</v>
      </c>
      <c r="D17" s="36" t="s">
        <v>719</v>
      </c>
      <c r="E17" s="36" t="s">
        <v>42</v>
      </c>
      <c r="F17" s="36" t="s">
        <v>280</v>
      </c>
      <c r="G17" s="36" t="s">
        <v>726</v>
      </c>
      <c r="H17" s="36" t="s">
        <v>80</v>
      </c>
      <c r="I17" s="42" t="s">
        <v>727</v>
      </c>
      <c r="J17" s="36" t="s">
        <v>728</v>
      </c>
      <c r="K17" s="36" t="s">
        <v>34</v>
      </c>
      <c r="L17" s="36" t="s">
        <v>729</v>
      </c>
      <c r="M17" s="36" t="s">
        <v>725</v>
      </c>
      <c r="N17" s="229">
        <v>0</v>
      </c>
      <c r="O17" s="230">
        <v>76.37</v>
      </c>
      <c r="P17" s="231">
        <v>0</v>
      </c>
      <c r="Q17" s="240">
        <f>SUM(N17+P17)</f>
        <v>0</v>
      </c>
      <c r="R17" s="242"/>
    </row>
    <row r="18" spans="1:18" s="37" customFormat="1" ht="15" customHeight="1">
      <c r="A18" s="152">
        <v>12</v>
      </c>
      <c r="B18" s="36">
        <v>21</v>
      </c>
      <c r="C18" s="36" t="s">
        <v>1034</v>
      </c>
      <c r="D18" s="36" t="s">
        <v>1035</v>
      </c>
      <c r="E18" s="36"/>
      <c r="F18" s="36"/>
      <c r="G18" s="36" t="s">
        <v>1037</v>
      </c>
      <c r="H18" s="36"/>
      <c r="I18" s="42"/>
      <c r="J18" s="36"/>
      <c r="K18" s="36"/>
      <c r="L18" s="36"/>
      <c r="M18" s="36" t="s">
        <v>1038</v>
      </c>
      <c r="N18" s="229">
        <v>4</v>
      </c>
      <c r="O18" s="230">
        <v>57.52</v>
      </c>
      <c r="P18" s="231">
        <v>0</v>
      </c>
      <c r="Q18" s="240">
        <f>SUM(N18+P18)</f>
        <v>4</v>
      </c>
      <c r="R18" s="242" t="s">
        <v>1090</v>
      </c>
    </row>
    <row r="19" spans="1:18" s="37" customFormat="1" ht="15" customHeight="1">
      <c r="A19" s="153">
        <v>13</v>
      </c>
      <c r="B19" s="232">
        <v>9</v>
      </c>
      <c r="C19" s="36" t="s">
        <v>283</v>
      </c>
      <c r="D19" s="36" t="s">
        <v>284</v>
      </c>
      <c r="E19" s="36" t="s">
        <v>23</v>
      </c>
      <c r="F19" s="36" t="s">
        <v>280</v>
      </c>
      <c r="G19" s="36" t="s">
        <v>285</v>
      </c>
      <c r="H19" s="36" t="s">
        <v>160</v>
      </c>
      <c r="I19" s="42" t="s">
        <v>65</v>
      </c>
      <c r="J19" s="36" t="s">
        <v>75</v>
      </c>
      <c r="K19" s="36" t="s">
        <v>286</v>
      </c>
      <c r="L19" s="36" t="s">
        <v>1106</v>
      </c>
      <c r="M19" s="36" t="s">
        <v>288</v>
      </c>
      <c r="N19" s="229">
        <v>4</v>
      </c>
      <c r="O19" s="230">
        <v>66.22</v>
      </c>
      <c r="P19" s="231">
        <v>0</v>
      </c>
      <c r="Q19" s="240">
        <f>SUM(N19+P19)</f>
        <v>4</v>
      </c>
      <c r="R19" s="242" t="s">
        <v>1110</v>
      </c>
    </row>
    <row r="20" spans="1:18" s="37" customFormat="1" ht="15" customHeight="1">
      <c r="A20" s="152">
        <v>14</v>
      </c>
      <c r="B20" s="36">
        <v>12</v>
      </c>
      <c r="C20" s="36" t="s">
        <v>951</v>
      </c>
      <c r="D20" s="36" t="s">
        <v>952</v>
      </c>
      <c r="E20" s="36" t="s">
        <v>42</v>
      </c>
      <c r="F20" s="36" t="s">
        <v>138</v>
      </c>
      <c r="G20" s="36" t="s">
        <v>955</v>
      </c>
      <c r="H20" s="36" t="s">
        <v>80</v>
      </c>
      <c r="I20" s="42" t="s">
        <v>1007</v>
      </c>
      <c r="J20" s="36" t="s">
        <v>957</v>
      </c>
      <c r="K20" s="36" t="s">
        <v>958</v>
      </c>
      <c r="L20" s="36" t="s">
        <v>1097</v>
      </c>
      <c r="M20" s="36" t="s">
        <v>619</v>
      </c>
      <c r="N20" s="229">
        <v>4</v>
      </c>
      <c r="O20" s="230">
        <v>84.21</v>
      </c>
      <c r="P20" s="231">
        <v>1</v>
      </c>
      <c r="Q20" s="240">
        <f>SUM(N20+P20)</f>
        <v>5</v>
      </c>
      <c r="R20" s="242" t="s">
        <v>1090</v>
      </c>
    </row>
    <row r="21" spans="1:18" s="37" customFormat="1" ht="15" customHeight="1">
      <c r="A21" s="153">
        <v>15</v>
      </c>
      <c r="B21" s="36">
        <v>10</v>
      </c>
      <c r="C21" s="36" t="s">
        <v>684</v>
      </c>
      <c r="D21" s="36" t="s">
        <v>669</v>
      </c>
      <c r="E21" s="36" t="s">
        <v>42</v>
      </c>
      <c r="F21" s="36" t="s">
        <v>138</v>
      </c>
      <c r="G21" s="36" t="s">
        <v>692</v>
      </c>
      <c r="H21" s="36" t="s">
        <v>73</v>
      </c>
      <c r="I21" s="42" t="s">
        <v>1009</v>
      </c>
      <c r="J21" s="36" t="s">
        <v>694</v>
      </c>
      <c r="K21" s="36" t="s">
        <v>679</v>
      </c>
      <c r="L21" s="36" t="s">
        <v>755</v>
      </c>
      <c r="M21" s="36" t="s">
        <v>619</v>
      </c>
      <c r="N21" s="229">
        <v>4</v>
      </c>
      <c r="O21" s="230">
        <v>84.21</v>
      </c>
      <c r="P21" s="231">
        <v>1</v>
      </c>
      <c r="Q21" s="240">
        <f>SUM(N21+P21)</f>
        <v>5</v>
      </c>
      <c r="R21" s="242" t="s">
        <v>1090</v>
      </c>
    </row>
    <row r="22" spans="1:18" s="37" customFormat="1" ht="15" customHeight="1">
      <c r="A22" s="152">
        <v>16</v>
      </c>
      <c r="B22" s="232">
        <v>19</v>
      </c>
      <c r="C22" s="36" t="s">
        <v>476</v>
      </c>
      <c r="D22" s="36" t="s">
        <v>764</v>
      </c>
      <c r="E22" s="36" t="s">
        <v>24</v>
      </c>
      <c r="F22" s="36" t="s">
        <v>765</v>
      </c>
      <c r="G22" s="36" t="s">
        <v>766</v>
      </c>
      <c r="H22" s="36" t="s">
        <v>73</v>
      </c>
      <c r="I22" s="42" t="s">
        <v>767</v>
      </c>
      <c r="J22" s="36" t="s">
        <v>768</v>
      </c>
      <c r="K22" s="36" t="s">
        <v>566</v>
      </c>
      <c r="L22" s="36" t="s">
        <v>769</v>
      </c>
      <c r="M22" s="36" t="s">
        <v>120</v>
      </c>
      <c r="N22" s="229">
        <v>8</v>
      </c>
      <c r="O22" s="230">
        <v>64.48</v>
      </c>
      <c r="P22" s="231">
        <v>0</v>
      </c>
      <c r="Q22" s="240">
        <f>SUM(N22+P22)</f>
        <v>8</v>
      </c>
      <c r="R22" s="242" t="s">
        <v>1113</v>
      </c>
    </row>
    <row r="23" spans="1:18" s="37" customFormat="1" ht="15" customHeight="1">
      <c r="A23" s="153">
        <v>17</v>
      </c>
      <c r="B23" s="36">
        <v>3</v>
      </c>
      <c r="C23" s="36" t="s">
        <v>718</v>
      </c>
      <c r="D23" s="36" t="s">
        <v>719</v>
      </c>
      <c r="E23" s="36" t="s">
        <v>42</v>
      </c>
      <c r="F23" s="36" t="s">
        <v>280</v>
      </c>
      <c r="G23" s="42" t="s">
        <v>720</v>
      </c>
      <c r="H23" s="36" t="s">
        <v>101</v>
      </c>
      <c r="I23" s="42" t="s">
        <v>721</v>
      </c>
      <c r="J23" s="36" t="s">
        <v>722</v>
      </c>
      <c r="K23" s="42" t="s">
        <v>723</v>
      </c>
      <c r="L23" s="36" t="s">
        <v>724</v>
      </c>
      <c r="M23" s="36" t="s">
        <v>725</v>
      </c>
      <c r="N23" s="229">
        <v>4</v>
      </c>
      <c r="O23" s="230">
        <v>103.72</v>
      </c>
      <c r="P23" s="231">
        <v>6</v>
      </c>
      <c r="Q23" s="240">
        <f>SUM(N23+P23)</f>
        <v>10</v>
      </c>
      <c r="R23" s="242" t="s">
        <v>1104</v>
      </c>
    </row>
    <row r="24" spans="1:18" s="37" customFormat="1" ht="15" customHeight="1">
      <c r="A24" s="152">
        <v>18</v>
      </c>
      <c r="B24" s="36">
        <v>7</v>
      </c>
      <c r="C24" s="232" t="s">
        <v>179</v>
      </c>
      <c r="D24" s="232" t="s">
        <v>180</v>
      </c>
      <c r="E24" s="232" t="s">
        <v>23</v>
      </c>
      <c r="F24" s="232" t="s">
        <v>181</v>
      </c>
      <c r="G24" s="232" t="s">
        <v>182</v>
      </c>
      <c r="H24" s="232" t="s">
        <v>73</v>
      </c>
      <c r="I24" s="244" t="s">
        <v>183</v>
      </c>
      <c r="J24" s="232" t="s">
        <v>184</v>
      </c>
      <c r="K24" s="232" t="s">
        <v>185</v>
      </c>
      <c r="L24" s="232" t="s">
        <v>186</v>
      </c>
      <c r="M24" s="244" t="s">
        <v>187</v>
      </c>
      <c r="N24" s="229">
        <v>12</v>
      </c>
      <c r="O24" s="230">
        <v>74.760000000000005</v>
      </c>
      <c r="P24" s="231">
        <v>0</v>
      </c>
      <c r="Q24" s="240">
        <f>SUM(N24+P24)</f>
        <v>12</v>
      </c>
      <c r="R24" s="242" t="s">
        <v>1076</v>
      </c>
    </row>
    <row r="25" spans="1:18" s="37" customFormat="1" ht="15" customHeight="1">
      <c r="A25" s="153">
        <v>19</v>
      </c>
      <c r="B25" s="232">
        <v>13</v>
      </c>
      <c r="C25" s="232" t="s">
        <v>581</v>
      </c>
      <c r="D25" s="232" t="s">
        <v>582</v>
      </c>
      <c r="E25" s="232" t="s">
        <v>42</v>
      </c>
      <c r="F25" s="232" t="s">
        <v>146</v>
      </c>
      <c r="G25" s="232" t="s">
        <v>583</v>
      </c>
      <c r="H25" s="232" t="s">
        <v>54</v>
      </c>
      <c r="I25" s="244" t="s">
        <v>584</v>
      </c>
      <c r="J25" s="232" t="s">
        <v>585</v>
      </c>
      <c r="K25" s="232" t="s">
        <v>586</v>
      </c>
      <c r="L25" s="232" t="s">
        <v>1008</v>
      </c>
      <c r="M25" s="232" t="s">
        <v>1003</v>
      </c>
      <c r="N25" s="229">
        <v>12</v>
      </c>
      <c r="O25" s="230">
        <v>75.36</v>
      </c>
      <c r="P25" s="231">
        <v>0</v>
      </c>
      <c r="Q25" s="240">
        <f>SUM(N25+P25)</f>
        <v>12</v>
      </c>
      <c r="R25" s="242" t="s">
        <v>1112</v>
      </c>
    </row>
    <row r="26" spans="1:18" s="37" customFormat="1" ht="15" customHeight="1">
      <c r="A26" s="152">
        <v>20</v>
      </c>
      <c r="B26" s="255">
        <v>5</v>
      </c>
      <c r="C26" s="255" t="s">
        <v>189</v>
      </c>
      <c r="D26" s="255" t="s">
        <v>190</v>
      </c>
      <c r="E26" s="255" t="s">
        <v>42</v>
      </c>
      <c r="F26" s="255" t="s">
        <v>191</v>
      </c>
      <c r="G26" s="255" t="s">
        <v>203</v>
      </c>
      <c r="H26" s="255" t="s">
        <v>80</v>
      </c>
      <c r="I26" s="256" t="s">
        <v>183</v>
      </c>
      <c r="J26" s="255" t="s">
        <v>204</v>
      </c>
      <c r="K26" s="255" t="s">
        <v>205</v>
      </c>
      <c r="L26" s="255" t="s">
        <v>186</v>
      </c>
      <c r="M26" s="255" t="s">
        <v>1111</v>
      </c>
      <c r="N26" s="252">
        <v>16</v>
      </c>
      <c r="O26" s="230">
        <v>73.22</v>
      </c>
      <c r="P26" s="252">
        <v>0</v>
      </c>
      <c r="Q26" s="253">
        <f>SUM(N26+P26)</f>
        <v>16</v>
      </c>
      <c r="R26" s="260" t="s">
        <v>1108</v>
      </c>
    </row>
    <row r="27" spans="1:18" ht="15" customHeight="1">
      <c r="A27" s="153">
        <v>21</v>
      </c>
      <c r="B27" s="255">
        <v>6</v>
      </c>
      <c r="C27" s="255" t="s">
        <v>695</v>
      </c>
      <c r="D27" s="255" t="s">
        <v>696</v>
      </c>
      <c r="E27" s="255" t="s">
        <v>31</v>
      </c>
      <c r="F27" s="255" t="s">
        <v>99</v>
      </c>
      <c r="G27" s="256" t="s">
        <v>702</v>
      </c>
      <c r="H27" s="255" t="s">
        <v>64</v>
      </c>
      <c r="I27" s="256" t="s">
        <v>414</v>
      </c>
      <c r="J27" s="256" t="s">
        <v>703</v>
      </c>
      <c r="K27" s="255" t="s">
        <v>704</v>
      </c>
      <c r="L27" s="255" t="s">
        <v>1105</v>
      </c>
      <c r="M27" s="255" t="s">
        <v>392</v>
      </c>
      <c r="N27" s="252">
        <v>20</v>
      </c>
      <c r="O27" s="230">
        <v>108.19</v>
      </c>
      <c r="P27" s="252">
        <v>7</v>
      </c>
      <c r="Q27" s="253">
        <f>SUM(N27+P27)</f>
        <v>27</v>
      </c>
      <c r="R27" s="260" t="s">
        <v>1109</v>
      </c>
    </row>
    <row r="28" spans="1:18" ht="15" customHeight="1">
      <c r="A28" s="62"/>
    </row>
    <row r="29" spans="1:18" ht="15" customHeight="1">
      <c r="A29" s="62"/>
    </row>
  </sheetData>
  <sortState ref="A7:R27">
    <sortCondition ref="Q7:Q27"/>
    <sortCondition ref="O7:O27"/>
  </sortState>
  <pageMargins left="0.2" right="0.2" top="0.75" bottom="0.75" header="0.3" footer="0.3"/>
  <pageSetup paperSize="9" scale="9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>
      <selection activeCell="N6" sqref="N6:R9"/>
    </sheetView>
  </sheetViews>
  <sheetFormatPr defaultRowHeight="15" customHeight="1"/>
  <cols>
    <col min="1" max="2" width="3.7109375" customWidth="1"/>
    <col min="3" max="3" width="12.28515625" customWidth="1"/>
    <col min="4" max="4" width="11.85546875" bestFit="1" customWidth="1"/>
    <col min="5" max="5" width="3.85546875" customWidth="1"/>
    <col min="6" max="6" width="5.7109375" hidden="1" customWidth="1"/>
    <col min="7" max="7" width="17.5703125" customWidth="1"/>
    <col min="8" max="8" width="5" customWidth="1"/>
    <col min="9" max="9" width="5.7109375" customWidth="1"/>
    <col min="10" max="10" width="11.7109375" customWidth="1"/>
    <col min="11" max="11" width="10.42578125" customWidth="1"/>
    <col min="12" max="12" width="17.28515625" customWidth="1"/>
    <col min="13" max="13" width="18" customWidth="1"/>
    <col min="14" max="14" width="4.5703125" customWidth="1"/>
    <col min="15" max="16" width="5.42578125" customWidth="1"/>
    <col min="17" max="17" width="5.42578125" style="32" customWidth="1"/>
    <col min="18" max="18" width="9.140625" style="57"/>
  </cols>
  <sheetData>
    <row r="1" spans="1:18" ht="23.25" customHeight="1">
      <c r="B1" s="2" t="s">
        <v>0</v>
      </c>
    </row>
    <row r="2" spans="1:18" ht="18" customHeight="1">
      <c r="B2" s="3" t="s">
        <v>1</v>
      </c>
    </row>
    <row r="3" spans="1:18" ht="15" customHeight="1" thickBot="1">
      <c r="B3" s="4" t="s">
        <v>1010</v>
      </c>
    </row>
    <row r="4" spans="1:18" ht="15" customHeight="1">
      <c r="B4" s="4"/>
      <c r="L4" s="235" t="s">
        <v>1054</v>
      </c>
      <c r="M4" s="236">
        <v>480</v>
      </c>
    </row>
    <row r="5" spans="1:18" ht="15" customHeight="1" thickBot="1">
      <c r="B5" s="4"/>
      <c r="L5" s="237" t="s">
        <v>1055</v>
      </c>
      <c r="M5" s="238">
        <v>82</v>
      </c>
    </row>
    <row r="6" spans="1:18" ht="42" customHeight="1" thickBot="1">
      <c r="A6" s="184"/>
      <c r="B6" s="40"/>
      <c r="C6" s="40" t="s">
        <v>3</v>
      </c>
      <c r="D6" s="40" t="s">
        <v>4</v>
      </c>
      <c r="E6" s="40" t="s">
        <v>5</v>
      </c>
      <c r="F6" s="39" t="s">
        <v>6</v>
      </c>
      <c r="G6" s="40" t="s">
        <v>7</v>
      </c>
      <c r="H6" s="39" t="s">
        <v>6</v>
      </c>
      <c r="I6" s="40" t="s">
        <v>8</v>
      </c>
      <c r="J6" s="40" t="s">
        <v>9</v>
      </c>
      <c r="K6" s="40" t="s">
        <v>10</v>
      </c>
      <c r="L6" s="40" t="s">
        <v>11</v>
      </c>
      <c r="M6" s="41" t="s">
        <v>12</v>
      </c>
      <c r="N6" s="185" t="s">
        <v>1041</v>
      </c>
      <c r="O6" s="186" t="s">
        <v>1042</v>
      </c>
      <c r="P6" s="187" t="s">
        <v>1043</v>
      </c>
      <c r="Q6" s="192" t="s">
        <v>1044</v>
      </c>
      <c r="R6" s="267" t="s">
        <v>28</v>
      </c>
    </row>
    <row r="7" spans="1:18" s="37" customFormat="1" ht="15" customHeight="1">
      <c r="A7" s="272">
        <v>1</v>
      </c>
      <c r="B7" s="273">
        <v>21</v>
      </c>
      <c r="C7" s="273" t="s">
        <v>348</v>
      </c>
      <c r="D7" s="273" t="s">
        <v>935</v>
      </c>
      <c r="E7" s="273" t="s">
        <v>31</v>
      </c>
      <c r="F7" s="273" t="s">
        <v>114</v>
      </c>
      <c r="G7" s="273" t="s">
        <v>936</v>
      </c>
      <c r="H7" s="273" t="s">
        <v>160</v>
      </c>
      <c r="I7" s="273" t="s">
        <v>87</v>
      </c>
      <c r="J7" s="274" t="s">
        <v>93</v>
      </c>
      <c r="K7" s="273" t="s">
        <v>937</v>
      </c>
      <c r="L7" s="273" t="s">
        <v>90</v>
      </c>
      <c r="M7" s="273" t="s">
        <v>69</v>
      </c>
      <c r="N7" s="188">
        <v>0</v>
      </c>
      <c r="O7" s="189">
        <v>61.08</v>
      </c>
      <c r="P7" s="190">
        <v>0</v>
      </c>
      <c r="Q7" s="270">
        <f>SUM(N7+P7)</f>
        <v>0</v>
      </c>
      <c r="R7" s="268"/>
    </row>
    <row r="8" spans="1:18" s="37" customFormat="1" ht="15" customHeight="1">
      <c r="A8" s="272">
        <v>2</v>
      </c>
      <c r="B8" s="273">
        <v>4</v>
      </c>
      <c r="C8" s="273" t="s">
        <v>972</v>
      </c>
      <c r="D8" s="273" t="s">
        <v>973</v>
      </c>
      <c r="E8" s="273" t="s">
        <v>31</v>
      </c>
      <c r="F8" s="273" t="s">
        <v>52</v>
      </c>
      <c r="G8" s="273" t="s">
        <v>974</v>
      </c>
      <c r="H8" s="273" t="s">
        <v>54</v>
      </c>
      <c r="I8" s="273" t="s">
        <v>65</v>
      </c>
      <c r="J8" s="273" t="s">
        <v>465</v>
      </c>
      <c r="K8" s="273" t="s">
        <v>975</v>
      </c>
      <c r="L8" s="273" t="s">
        <v>976</v>
      </c>
      <c r="M8" s="274" t="s">
        <v>790</v>
      </c>
      <c r="N8" s="188">
        <v>0</v>
      </c>
      <c r="O8" s="189">
        <v>61.97</v>
      </c>
      <c r="P8" s="190">
        <v>0</v>
      </c>
      <c r="Q8" s="239">
        <f>SUM(N8+P8)</f>
        <v>0</v>
      </c>
      <c r="R8" s="269"/>
    </row>
    <row r="9" spans="1:18" s="37" customFormat="1" ht="15" customHeight="1">
      <c r="A9" s="272">
        <v>3</v>
      </c>
      <c r="B9" s="273">
        <v>23</v>
      </c>
      <c r="C9" s="273" t="s">
        <v>623</v>
      </c>
      <c r="D9" s="273" t="s">
        <v>624</v>
      </c>
      <c r="E9" s="273" t="s">
        <v>31</v>
      </c>
      <c r="F9" s="273" t="s">
        <v>52</v>
      </c>
      <c r="G9" s="273" t="s">
        <v>625</v>
      </c>
      <c r="H9" s="273" t="s">
        <v>165</v>
      </c>
      <c r="I9" s="273" t="s">
        <v>87</v>
      </c>
      <c r="J9" s="273" t="s">
        <v>93</v>
      </c>
      <c r="K9" s="273" t="s">
        <v>626</v>
      </c>
      <c r="L9" s="273" t="s">
        <v>90</v>
      </c>
      <c r="M9" s="273" t="s">
        <v>69</v>
      </c>
      <c r="N9" s="188">
        <v>0</v>
      </c>
      <c r="O9" s="189">
        <v>62.02</v>
      </c>
      <c r="P9" s="190">
        <v>0</v>
      </c>
      <c r="Q9" s="239">
        <f>SUM(N9+P9)</f>
        <v>0</v>
      </c>
      <c r="R9" s="269"/>
    </row>
    <row r="10" spans="1:18" s="37" customFormat="1" ht="15" customHeight="1">
      <c r="A10" s="272">
        <v>4</v>
      </c>
      <c r="B10" s="273">
        <v>28</v>
      </c>
      <c r="C10" s="273" t="s">
        <v>406</v>
      </c>
      <c r="D10" s="273" t="s">
        <v>407</v>
      </c>
      <c r="E10" s="273" t="s">
        <v>31</v>
      </c>
      <c r="F10" s="273" t="s">
        <v>32</v>
      </c>
      <c r="G10" s="273" t="s">
        <v>408</v>
      </c>
      <c r="H10" s="273" t="s">
        <v>32</v>
      </c>
      <c r="I10" s="273" t="s">
        <v>125</v>
      </c>
      <c r="J10" s="273" t="s">
        <v>409</v>
      </c>
      <c r="K10" s="273" t="s">
        <v>410</v>
      </c>
      <c r="L10" s="273" t="s">
        <v>1135</v>
      </c>
      <c r="M10" s="273" t="s">
        <v>170</v>
      </c>
      <c r="N10" s="188">
        <v>0</v>
      </c>
      <c r="O10" s="189">
        <v>62.64</v>
      </c>
      <c r="P10" s="190">
        <v>0</v>
      </c>
      <c r="Q10" s="239">
        <f>SUM(N10+P10)</f>
        <v>0</v>
      </c>
      <c r="R10" s="269"/>
    </row>
    <row r="11" spans="1:18" s="37" customFormat="1" ht="15" customHeight="1">
      <c r="A11" s="272">
        <v>5</v>
      </c>
      <c r="B11" s="273">
        <v>22</v>
      </c>
      <c r="C11" s="273" t="s">
        <v>289</v>
      </c>
      <c r="D11" s="273" t="s">
        <v>1080</v>
      </c>
      <c r="E11" s="273" t="s">
        <v>31</v>
      </c>
      <c r="F11" s="273" t="s">
        <v>32</v>
      </c>
      <c r="G11" s="273" t="s">
        <v>927</v>
      </c>
      <c r="H11" s="273" t="s">
        <v>32</v>
      </c>
      <c r="I11" s="273" t="s">
        <v>681</v>
      </c>
      <c r="J11" s="273" t="s">
        <v>928</v>
      </c>
      <c r="K11" s="273" t="s">
        <v>929</v>
      </c>
      <c r="L11" s="273" t="s">
        <v>930</v>
      </c>
      <c r="M11" s="273" t="s">
        <v>69</v>
      </c>
      <c r="N11" s="188">
        <v>0</v>
      </c>
      <c r="O11" s="189">
        <v>63.99</v>
      </c>
      <c r="P11" s="190">
        <v>0</v>
      </c>
      <c r="Q11" s="239">
        <f>SUM(N11+P11)</f>
        <v>0</v>
      </c>
      <c r="R11" s="269"/>
    </row>
    <row r="12" spans="1:18" s="37" customFormat="1" ht="15" customHeight="1">
      <c r="A12" s="272">
        <v>6</v>
      </c>
      <c r="B12" s="273">
        <v>12</v>
      </c>
      <c r="C12" s="273" t="s">
        <v>870</v>
      </c>
      <c r="D12" s="273" t="s">
        <v>871</v>
      </c>
      <c r="E12" s="273" t="s">
        <v>31</v>
      </c>
      <c r="F12" s="273" t="s">
        <v>52</v>
      </c>
      <c r="G12" s="273" t="s">
        <v>872</v>
      </c>
      <c r="H12" s="273" t="s">
        <v>54</v>
      </c>
      <c r="I12" s="273" t="s">
        <v>414</v>
      </c>
      <c r="J12" s="273" t="s">
        <v>873</v>
      </c>
      <c r="K12" s="273" t="s">
        <v>874</v>
      </c>
      <c r="L12" s="273" t="s">
        <v>1120</v>
      </c>
      <c r="M12" s="273" t="s">
        <v>259</v>
      </c>
      <c r="N12" s="188">
        <v>0</v>
      </c>
      <c r="O12" s="189">
        <v>65.150000000000006</v>
      </c>
      <c r="P12" s="190">
        <v>0</v>
      </c>
      <c r="Q12" s="239">
        <f>SUM(N12+P12)</f>
        <v>0</v>
      </c>
      <c r="R12" s="269"/>
    </row>
    <row r="13" spans="1:18" s="37" customFormat="1" ht="15" customHeight="1">
      <c r="A13" s="264">
        <v>7</v>
      </c>
      <c r="B13" s="265">
        <v>19</v>
      </c>
      <c r="C13" s="118" t="s">
        <v>662</v>
      </c>
      <c r="D13" s="118" t="s">
        <v>1063</v>
      </c>
      <c r="E13" s="265" t="s">
        <v>31</v>
      </c>
      <c r="F13" s="265" t="s">
        <v>32</v>
      </c>
      <c r="G13" s="265" t="s">
        <v>255</v>
      </c>
      <c r="H13" s="265" t="s">
        <v>160</v>
      </c>
      <c r="I13" s="265" t="s">
        <v>65</v>
      </c>
      <c r="J13" s="265" t="s">
        <v>256</v>
      </c>
      <c r="K13" s="265" t="s">
        <v>257</v>
      </c>
      <c r="L13" s="265" t="s">
        <v>1129</v>
      </c>
      <c r="M13" s="265" t="s">
        <v>259</v>
      </c>
      <c r="N13" s="188">
        <v>0</v>
      </c>
      <c r="O13" s="189">
        <v>65.16</v>
      </c>
      <c r="P13" s="190">
        <v>0</v>
      </c>
      <c r="Q13" s="239">
        <f>SUM(N13+P13)</f>
        <v>0</v>
      </c>
      <c r="R13" s="269"/>
    </row>
    <row r="14" spans="1:18" s="37" customFormat="1" ht="15" customHeight="1">
      <c r="A14" s="264">
        <v>8</v>
      </c>
      <c r="B14" s="265">
        <v>15</v>
      </c>
      <c r="C14" s="265" t="s">
        <v>50</v>
      </c>
      <c r="D14" s="265" t="s">
        <v>51</v>
      </c>
      <c r="E14" s="265" t="s">
        <v>31</v>
      </c>
      <c r="F14" s="265" t="s">
        <v>52</v>
      </c>
      <c r="G14" s="265" t="s">
        <v>53</v>
      </c>
      <c r="H14" s="265" t="s">
        <v>54</v>
      </c>
      <c r="I14" s="265" t="s">
        <v>55</v>
      </c>
      <c r="J14" s="265" t="s">
        <v>56</v>
      </c>
      <c r="K14" s="265" t="s">
        <v>57</v>
      </c>
      <c r="L14" s="265" t="s">
        <v>58</v>
      </c>
      <c r="M14" s="265" t="s">
        <v>59</v>
      </c>
      <c r="N14" s="188">
        <v>0</v>
      </c>
      <c r="O14" s="189">
        <v>66.260000000000005</v>
      </c>
      <c r="P14" s="190">
        <v>0</v>
      </c>
      <c r="Q14" s="239">
        <f>SUM(N14+P14)</f>
        <v>0</v>
      </c>
      <c r="R14" s="269"/>
    </row>
    <row r="15" spans="1:18" s="37" customFormat="1" ht="15" customHeight="1">
      <c r="A15" s="264">
        <v>9</v>
      </c>
      <c r="B15" s="265">
        <v>30</v>
      </c>
      <c r="C15" s="265" t="s">
        <v>112</v>
      </c>
      <c r="D15" s="265" t="s">
        <v>113</v>
      </c>
      <c r="E15" s="265" t="s">
        <v>31</v>
      </c>
      <c r="F15" s="265" t="s">
        <v>114</v>
      </c>
      <c r="G15" s="265" t="s">
        <v>115</v>
      </c>
      <c r="H15" s="265" t="s">
        <v>101</v>
      </c>
      <c r="I15" s="265" t="s">
        <v>198</v>
      </c>
      <c r="J15" s="265" t="s">
        <v>117</v>
      </c>
      <c r="K15" s="265" t="s">
        <v>118</v>
      </c>
      <c r="L15" s="265" t="s">
        <v>1137</v>
      </c>
      <c r="M15" s="265" t="s">
        <v>120</v>
      </c>
      <c r="N15" s="188">
        <v>0</v>
      </c>
      <c r="O15" s="189">
        <v>67.540000000000006</v>
      </c>
      <c r="P15" s="190">
        <v>0</v>
      </c>
      <c r="Q15" s="239">
        <f>SUM(N15+P15)</f>
        <v>0</v>
      </c>
      <c r="R15" s="269"/>
    </row>
    <row r="16" spans="1:18" s="37" customFormat="1" ht="15" customHeight="1">
      <c r="A16" s="264">
        <v>10</v>
      </c>
      <c r="B16" s="265">
        <v>14</v>
      </c>
      <c r="C16" s="265" t="s">
        <v>423</v>
      </c>
      <c r="D16" s="265" t="s">
        <v>424</v>
      </c>
      <c r="E16" s="265" t="s">
        <v>31</v>
      </c>
      <c r="F16" s="265" t="s">
        <v>32</v>
      </c>
      <c r="G16" s="265" t="s">
        <v>425</v>
      </c>
      <c r="H16" s="265" t="s">
        <v>101</v>
      </c>
      <c r="I16" s="265" t="s">
        <v>198</v>
      </c>
      <c r="J16" s="265" t="s">
        <v>426</v>
      </c>
      <c r="K16" s="265" t="s">
        <v>427</v>
      </c>
      <c r="L16" s="265" t="s">
        <v>428</v>
      </c>
      <c r="M16" s="265" t="s">
        <v>240</v>
      </c>
      <c r="N16" s="188">
        <v>0</v>
      </c>
      <c r="O16" s="189">
        <v>68.040000000000006</v>
      </c>
      <c r="P16" s="190">
        <v>0</v>
      </c>
      <c r="Q16" s="239">
        <f>SUM(N16+P16)</f>
        <v>0</v>
      </c>
      <c r="R16" s="269"/>
    </row>
    <row r="17" spans="1:18" s="37" customFormat="1" ht="15" customHeight="1">
      <c r="A17" s="264">
        <v>11</v>
      </c>
      <c r="B17" s="265">
        <v>5</v>
      </c>
      <c r="C17" s="265" t="s">
        <v>348</v>
      </c>
      <c r="D17" s="265" t="s">
        <v>931</v>
      </c>
      <c r="E17" s="265" t="s">
        <v>31</v>
      </c>
      <c r="F17" s="265" t="s">
        <v>52</v>
      </c>
      <c r="G17" s="265" t="s">
        <v>932</v>
      </c>
      <c r="H17" s="265" t="s">
        <v>101</v>
      </c>
      <c r="I17" s="265" t="s">
        <v>65</v>
      </c>
      <c r="J17" s="265" t="s">
        <v>193</v>
      </c>
      <c r="K17" s="265" t="s">
        <v>933</v>
      </c>
      <c r="L17" s="265" t="s">
        <v>1116</v>
      </c>
      <c r="M17" s="265" t="s">
        <v>392</v>
      </c>
      <c r="N17" s="188">
        <v>0</v>
      </c>
      <c r="O17" s="189">
        <v>68.31</v>
      </c>
      <c r="P17" s="190">
        <v>0</v>
      </c>
      <c r="Q17" s="239">
        <f>SUM(N17+P17)</f>
        <v>0</v>
      </c>
      <c r="R17" s="269"/>
    </row>
    <row r="18" spans="1:18" s="37" customFormat="1" ht="15" customHeight="1">
      <c r="A18" s="264">
        <v>12</v>
      </c>
      <c r="B18" s="265">
        <v>2</v>
      </c>
      <c r="C18" s="265" t="s">
        <v>597</v>
      </c>
      <c r="D18" s="265" t="s">
        <v>598</v>
      </c>
      <c r="E18" s="265" t="s">
        <v>31</v>
      </c>
      <c r="F18" s="265" t="s">
        <v>99</v>
      </c>
      <c r="G18" s="265" t="s">
        <v>599</v>
      </c>
      <c r="H18" s="265" t="s">
        <v>54</v>
      </c>
      <c r="I18" s="265" t="s">
        <v>65</v>
      </c>
      <c r="J18" s="265" t="s">
        <v>600</v>
      </c>
      <c r="K18" s="265" t="s">
        <v>292</v>
      </c>
      <c r="L18" s="265" t="s">
        <v>601</v>
      </c>
      <c r="M18" s="265" t="s">
        <v>1111</v>
      </c>
      <c r="N18" s="188">
        <v>0</v>
      </c>
      <c r="O18" s="189">
        <v>69.25</v>
      </c>
      <c r="P18" s="190">
        <v>0</v>
      </c>
      <c r="Q18" s="239">
        <f>SUM(N18+P18)</f>
        <v>0</v>
      </c>
      <c r="R18" s="269"/>
    </row>
    <row r="19" spans="1:18" s="37" customFormat="1" ht="15" customHeight="1">
      <c r="A19" s="264">
        <v>13</v>
      </c>
      <c r="B19" s="265">
        <v>29</v>
      </c>
      <c r="C19" s="265" t="s">
        <v>348</v>
      </c>
      <c r="D19" s="265" t="s">
        <v>893</v>
      </c>
      <c r="E19" s="265" t="s">
        <v>31</v>
      </c>
      <c r="F19" s="265" t="s">
        <v>114</v>
      </c>
      <c r="G19" s="265" t="s">
        <v>894</v>
      </c>
      <c r="H19" s="265" t="s">
        <v>101</v>
      </c>
      <c r="I19" s="265" t="s">
        <v>87</v>
      </c>
      <c r="J19" s="265" t="s">
        <v>895</v>
      </c>
      <c r="K19" s="265" t="s">
        <v>896</v>
      </c>
      <c r="L19" s="265" t="s">
        <v>1136</v>
      </c>
      <c r="M19" s="265" t="s">
        <v>392</v>
      </c>
      <c r="N19" s="188">
        <v>0</v>
      </c>
      <c r="O19" s="189">
        <v>69.66</v>
      </c>
      <c r="P19" s="190">
        <v>0</v>
      </c>
      <c r="Q19" s="239">
        <f>SUM(N19+P19)</f>
        <v>0</v>
      </c>
      <c r="R19" s="269"/>
    </row>
    <row r="20" spans="1:18" s="37" customFormat="1" ht="15" customHeight="1">
      <c r="A20" s="264">
        <v>14</v>
      </c>
      <c r="B20" s="265">
        <v>3</v>
      </c>
      <c r="C20" s="265" t="s">
        <v>967</v>
      </c>
      <c r="D20" s="265" t="s">
        <v>968</v>
      </c>
      <c r="E20" s="265" t="s">
        <v>31</v>
      </c>
      <c r="F20" s="265" t="s">
        <v>52</v>
      </c>
      <c r="G20" s="265" t="s">
        <v>969</v>
      </c>
      <c r="H20" s="265" t="s">
        <v>45</v>
      </c>
      <c r="I20" s="265" t="s">
        <v>65</v>
      </c>
      <c r="J20" s="265" t="s">
        <v>452</v>
      </c>
      <c r="K20" s="265" t="s">
        <v>699</v>
      </c>
      <c r="L20" s="265" t="s">
        <v>1114</v>
      </c>
      <c r="M20" s="265" t="s">
        <v>129</v>
      </c>
      <c r="N20" s="188">
        <v>0</v>
      </c>
      <c r="O20" s="189">
        <v>72.55</v>
      </c>
      <c r="P20" s="190">
        <v>0</v>
      </c>
      <c r="Q20" s="239">
        <f>SUM(N20+P20)</f>
        <v>0</v>
      </c>
      <c r="R20" s="269"/>
    </row>
    <row r="21" spans="1:18" s="37" customFormat="1" ht="15" customHeight="1">
      <c r="A21" s="264">
        <v>15</v>
      </c>
      <c r="B21" s="265">
        <v>11</v>
      </c>
      <c r="C21" s="265" t="s">
        <v>33</v>
      </c>
      <c r="D21" s="265" t="s">
        <v>796</v>
      </c>
      <c r="E21" s="265" t="s">
        <v>20</v>
      </c>
      <c r="F21" s="265" t="s">
        <v>114</v>
      </c>
      <c r="G21" s="265" t="s">
        <v>797</v>
      </c>
      <c r="H21" s="265" t="s">
        <v>108</v>
      </c>
      <c r="I21" s="265" t="s">
        <v>65</v>
      </c>
      <c r="J21" s="265" t="s">
        <v>733</v>
      </c>
      <c r="K21" s="265" t="s">
        <v>76</v>
      </c>
      <c r="L21" s="265" t="s">
        <v>734</v>
      </c>
      <c r="M21" s="265" t="s">
        <v>313</v>
      </c>
      <c r="N21" s="188">
        <v>0</v>
      </c>
      <c r="O21" s="189">
        <v>74.180000000000007</v>
      </c>
      <c r="P21" s="190">
        <v>0</v>
      </c>
      <c r="Q21" s="239">
        <f>SUM(N21+P21)</f>
        <v>0</v>
      </c>
      <c r="R21" s="269"/>
    </row>
    <row r="22" spans="1:18" s="37" customFormat="1" ht="15" customHeight="1">
      <c r="A22" s="264">
        <v>16</v>
      </c>
      <c r="B22" s="265">
        <v>6</v>
      </c>
      <c r="C22" s="265" t="s">
        <v>96</v>
      </c>
      <c r="D22" s="265" t="s">
        <v>97</v>
      </c>
      <c r="E22" s="265" t="s">
        <v>98</v>
      </c>
      <c r="F22" s="265" t="s">
        <v>99</v>
      </c>
      <c r="G22" s="265" t="s">
        <v>100</v>
      </c>
      <c r="H22" s="265" t="s">
        <v>101</v>
      </c>
      <c r="I22" s="265" t="s">
        <v>65</v>
      </c>
      <c r="J22" s="265" t="s">
        <v>34</v>
      </c>
      <c r="K22" s="265" t="s">
        <v>102</v>
      </c>
      <c r="L22" s="265" t="s">
        <v>1117</v>
      </c>
      <c r="M22" s="265" t="s">
        <v>78</v>
      </c>
      <c r="N22" s="188">
        <v>0</v>
      </c>
      <c r="O22" s="189">
        <v>76.33</v>
      </c>
      <c r="P22" s="190">
        <v>0</v>
      </c>
      <c r="Q22" s="239">
        <f>SUM(N22+P22)</f>
        <v>0</v>
      </c>
      <c r="R22" s="269"/>
    </row>
    <row r="23" spans="1:18" s="37" customFormat="1" ht="15" customHeight="1">
      <c r="A23" s="264">
        <v>17</v>
      </c>
      <c r="B23" s="265">
        <v>8</v>
      </c>
      <c r="C23" s="265" t="s">
        <v>163</v>
      </c>
      <c r="D23" s="265" t="s">
        <v>164</v>
      </c>
      <c r="E23" s="265" t="s">
        <v>31</v>
      </c>
      <c r="F23" s="265" t="s">
        <v>165</v>
      </c>
      <c r="G23" s="265" t="s">
        <v>166</v>
      </c>
      <c r="H23" s="265" t="s">
        <v>101</v>
      </c>
      <c r="I23" s="265" t="s">
        <v>65</v>
      </c>
      <c r="J23" s="265" t="s">
        <v>167</v>
      </c>
      <c r="K23" s="265" t="s">
        <v>168</v>
      </c>
      <c r="L23" s="265" t="s">
        <v>169</v>
      </c>
      <c r="M23" s="265" t="s">
        <v>170</v>
      </c>
      <c r="N23" s="188">
        <v>4</v>
      </c>
      <c r="O23" s="189">
        <v>60.78</v>
      </c>
      <c r="P23" s="190">
        <v>0</v>
      </c>
      <c r="Q23" s="239">
        <f>SUM(N23+P23)</f>
        <v>4</v>
      </c>
      <c r="R23" s="269" t="s">
        <v>1082</v>
      </c>
    </row>
    <row r="24" spans="1:18" s="37" customFormat="1" ht="15" customHeight="1">
      <c r="A24" s="264">
        <v>18</v>
      </c>
      <c r="B24" s="265">
        <v>20</v>
      </c>
      <c r="C24" s="271" t="s">
        <v>657</v>
      </c>
      <c r="D24" s="271" t="s">
        <v>658</v>
      </c>
      <c r="E24" s="265" t="s">
        <v>31</v>
      </c>
      <c r="F24" s="265" t="s">
        <v>52</v>
      </c>
      <c r="G24" s="265" t="s">
        <v>659</v>
      </c>
      <c r="H24" s="265" t="s">
        <v>45</v>
      </c>
      <c r="I24" s="265" t="s">
        <v>65</v>
      </c>
      <c r="J24" s="266" t="s">
        <v>93</v>
      </c>
      <c r="K24" s="265" t="s">
        <v>81</v>
      </c>
      <c r="L24" s="265" t="s">
        <v>90</v>
      </c>
      <c r="M24" s="265" t="s">
        <v>69</v>
      </c>
      <c r="N24" s="188">
        <v>4</v>
      </c>
      <c r="O24" s="189">
        <v>67.91</v>
      </c>
      <c r="P24" s="190">
        <v>0</v>
      </c>
      <c r="Q24" s="239">
        <f>SUM(N24+P24)</f>
        <v>4</v>
      </c>
      <c r="R24" s="269" t="s">
        <v>1077</v>
      </c>
    </row>
    <row r="25" spans="1:18" s="37" customFormat="1" ht="15" customHeight="1">
      <c r="A25" s="264">
        <v>19</v>
      </c>
      <c r="B25" s="265">
        <v>27</v>
      </c>
      <c r="C25" s="265" t="s">
        <v>1133</v>
      </c>
      <c r="D25" s="265" t="s">
        <v>30</v>
      </c>
      <c r="E25" s="265" t="s">
        <v>31</v>
      </c>
      <c r="F25" s="265" t="s">
        <v>32</v>
      </c>
      <c r="G25" s="265" t="s">
        <v>33</v>
      </c>
      <c r="H25" s="265" t="s">
        <v>34</v>
      </c>
      <c r="I25" s="265" t="s">
        <v>35</v>
      </c>
      <c r="J25" s="265" t="s">
        <v>34</v>
      </c>
      <c r="K25" s="265" t="s">
        <v>34</v>
      </c>
      <c r="L25" s="265" t="s">
        <v>1134</v>
      </c>
      <c r="M25" s="265" t="s">
        <v>37</v>
      </c>
      <c r="N25" s="188">
        <v>4</v>
      </c>
      <c r="O25" s="189">
        <v>70.16</v>
      </c>
      <c r="P25" s="190">
        <v>0</v>
      </c>
      <c r="Q25" s="239">
        <f>SUM(N25+P25)</f>
        <v>4</v>
      </c>
      <c r="R25" s="269" t="s">
        <v>1122</v>
      </c>
    </row>
    <row r="26" spans="1:18" s="37" customFormat="1" ht="15" customHeight="1">
      <c r="A26" s="264">
        <v>20</v>
      </c>
      <c r="B26" s="265">
        <v>13</v>
      </c>
      <c r="C26" s="265" t="s">
        <v>547</v>
      </c>
      <c r="D26" s="265" t="s">
        <v>548</v>
      </c>
      <c r="E26" s="265" t="s">
        <v>31</v>
      </c>
      <c r="F26" s="265" t="s">
        <v>99</v>
      </c>
      <c r="G26" s="265" t="s">
        <v>549</v>
      </c>
      <c r="H26" s="265" t="s">
        <v>64</v>
      </c>
      <c r="I26" s="265" t="s">
        <v>65</v>
      </c>
      <c r="J26" s="265" t="s">
        <v>533</v>
      </c>
      <c r="K26" s="265" t="s">
        <v>550</v>
      </c>
      <c r="L26" s="265" t="s">
        <v>551</v>
      </c>
      <c r="M26" s="265" t="s">
        <v>229</v>
      </c>
      <c r="N26" s="188">
        <v>4</v>
      </c>
      <c r="O26" s="189">
        <v>71.5</v>
      </c>
      <c r="P26" s="190">
        <v>0</v>
      </c>
      <c r="Q26" s="239">
        <f>SUM(N26+P26)</f>
        <v>4</v>
      </c>
      <c r="R26" s="269" t="s">
        <v>1047</v>
      </c>
    </row>
    <row r="27" spans="1:18" s="37" customFormat="1" ht="15" customHeight="1">
      <c r="A27" s="264">
        <v>21</v>
      </c>
      <c r="B27" s="265">
        <v>9</v>
      </c>
      <c r="C27" s="265" t="s">
        <v>905</v>
      </c>
      <c r="D27" s="265" t="s">
        <v>906</v>
      </c>
      <c r="E27" s="265" t="s">
        <v>31</v>
      </c>
      <c r="F27" s="265" t="s">
        <v>114</v>
      </c>
      <c r="G27" s="265" t="s">
        <v>907</v>
      </c>
      <c r="H27" s="265" t="s">
        <v>160</v>
      </c>
      <c r="I27" s="265" t="s">
        <v>65</v>
      </c>
      <c r="J27" s="265" t="s">
        <v>908</v>
      </c>
      <c r="K27" s="265" t="s">
        <v>533</v>
      </c>
      <c r="L27" s="265" t="s">
        <v>909</v>
      </c>
      <c r="M27" s="266" t="s">
        <v>1115</v>
      </c>
      <c r="N27" s="188">
        <v>4</v>
      </c>
      <c r="O27" s="189">
        <v>73.41</v>
      </c>
      <c r="P27" s="190">
        <v>0</v>
      </c>
      <c r="Q27" s="239">
        <f>SUM(N27+P27)</f>
        <v>4</v>
      </c>
      <c r="R27" s="269" t="s">
        <v>1122</v>
      </c>
    </row>
    <row r="28" spans="1:18" s="37" customFormat="1" ht="15" customHeight="1">
      <c r="A28" s="264">
        <v>22</v>
      </c>
      <c r="B28" s="265">
        <v>18</v>
      </c>
      <c r="C28" s="265" t="s">
        <v>303</v>
      </c>
      <c r="D28" s="265" t="s">
        <v>304</v>
      </c>
      <c r="E28" s="265" t="s">
        <v>31</v>
      </c>
      <c r="F28" s="265" t="s">
        <v>114</v>
      </c>
      <c r="G28" s="265" t="s">
        <v>305</v>
      </c>
      <c r="H28" s="265" t="s">
        <v>80</v>
      </c>
      <c r="I28" s="265" t="s">
        <v>65</v>
      </c>
      <c r="J28" s="266" t="s">
        <v>81</v>
      </c>
      <c r="K28" s="265" t="s">
        <v>306</v>
      </c>
      <c r="L28" s="265" t="s">
        <v>1106</v>
      </c>
      <c r="M28" s="265" t="s">
        <v>288</v>
      </c>
      <c r="N28" s="188">
        <v>8</v>
      </c>
      <c r="O28" s="189">
        <v>68.2</v>
      </c>
      <c r="P28" s="190">
        <v>0</v>
      </c>
      <c r="Q28" s="239">
        <f>SUM(N28+P28)</f>
        <v>8</v>
      </c>
      <c r="R28" s="269" t="s">
        <v>1107</v>
      </c>
    </row>
    <row r="29" spans="1:18" s="37" customFormat="1" ht="15" customHeight="1">
      <c r="A29" s="264">
        <v>23</v>
      </c>
      <c r="B29" s="265">
        <v>25</v>
      </c>
      <c r="C29" s="265" t="s">
        <v>707</v>
      </c>
      <c r="D29" s="265" t="s">
        <v>708</v>
      </c>
      <c r="E29" s="265" t="s">
        <v>31</v>
      </c>
      <c r="F29" s="265" t="s">
        <v>52</v>
      </c>
      <c r="G29" s="265" t="s">
        <v>709</v>
      </c>
      <c r="H29" s="265" t="s">
        <v>45</v>
      </c>
      <c r="I29" s="265" t="s">
        <v>65</v>
      </c>
      <c r="J29" s="265" t="s">
        <v>710</v>
      </c>
      <c r="K29" s="265" t="s">
        <v>711</v>
      </c>
      <c r="L29" s="265" t="s">
        <v>1142</v>
      </c>
      <c r="M29" s="265" t="s">
        <v>713</v>
      </c>
      <c r="N29" s="188">
        <v>8</v>
      </c>
      <c r="O29" s="189">
        <v>70.56</v>
      </c>
      <c r="P29" s="190">
        <v>0</v>
      </c>
      <c r="Q29" s="239">
        <f>SUM(N29+P29)</f>
        <v>8</v>
      </c>
      <c r="R29" s="269" t="s">
        <v>1131</v>
      </c>
    </row>
    <row r="30" spans="1:18" s="37" customFormat="1" ht="15" customHeight="1">
      <c r="A30" s="264">
        <v>24</v>
      </c>
      <c r="B30" s="265">
        <v>24</v>
      </c>
      <c r="C30" s="265" t="s">
        <v>222</v>
      </c>
      <c r="D30" s="265" t="s">
        <v>910</v>
      </c>
      <c r="E30" s="265" t="s">
        <v>31</v>
      </c>
      <c r="F30" s="265" t="s">
        <v>52</v>
      </c>
      <c r="G30" s="265" t="s">
        <v>911</v>
      </c>
      <c r="H30" s="265" t="s">
        <v>52</v>
      </c>
      <c r="I30" s="265" t="s">
        <v>65</v>
      </c>
      <c r="J30" s="265" t="s">
        <v>452</v>
      </c>
      <c r="K30" s="265" t="s">
        <v>747</v>
      </c>
      <c r="L30" s="265" t="s">
        <v>293</v>
      </c>
      <c r="M30" s="265" t="s">
        <v>294</v>
      </c>
      <c r="N30" s="188">
        <v>8</v>
      </c>
      <c r="O30" s="189">
        <v>73.069999999999993</v>
      </c>
      <c r="P30" s="190">
        <v>0</v>
      </c>
      <c r="Q30" s="239">
        <f>SUM(N30+P30)</f>
        <v>8</v>
      </c>
      <c r="R30" s="269" t="s">
        <v>1130</v>
      </c>
    </row>
    <row r="31" spans="1:18" s="37" customFormat="1" ht="15" customHeight="1">
      <c r="A31" s="264">
        <v>25</v>
      </c>
      <c r="B31" s="265">
        <v>7</v>
      </c>
      <c r="C31" s="265" t="s">
        <v>385</v>
      </c>
      <c r="D31" s="265" t="s">
        <v>386</v>
      </c>
      <c r="E31" s="265" t="s">
        <v>31</v>
      </c>
      <c r="F31" s="265" t="s">
        <v>32</v>
      </c>
      <c r="G31" s="265" t="s">
        <v>387</v>
      </c>
      <c r="H31" s="265" t="s">
        <v>45</v>
      </c>
      <c r="I31" s="265" t="s">
        <v>388</v>
      </c>
      <c r="J31" s="265" t="s">
        <v>389</v>
      </c>
      <c r="K31" s="265" t="s">
        <v>390</v>
      </c>
      <c r="L31" s="265" t="s">
        <v>1140</v>
      </c>
      <c r="M31" s="265" t="s">
        <v>392</v>
      </c>
      <c r="N31" s="188">
        <v>8</v>
      </c>
      <c r="O31" s="189">
        <v>73.28</v>
      </c>
      <c r="P31" s="190">
        <v>0</v>
      </c>
      <c r="Q31" s="239">
        <f>SUM(N31+P31)</f>
        <v>8</v>
      </c>
      <c r="R31" s="269" t="s">
        <v>1119</v>
      </c>
    </row>
    <row r="32" spans="1:18" s="37" customFormat="1" ht="15" customHeight="1">
      <c r="A32" s="264">
        <v>26</v>
      </c>
      <c r="B32" s="265">
        <v>31</v>
      </c>
      <c r="C32" s="265" t="s">
        <v>695</v>
      </c>
      <c r="D32" s="265" t="s">
        <v>696</v>
      </c>
      <c r="E32" s="265" t="s">
        <v>31</v>
      </c>
      <c r="F32" s="265" t="s">
        <v>99</v>
      </c>
      <c r="G32" s="265" t="s">
        <v>697</v>
      </c>
      <c r="H32" s="265" t="s">
        <v>54</v>
      </c>
      <c r="I32" s="265" t="s">
        <v>65</v>
      </c>
      <c r="J32" s="265" t="s">
        <v>698</v>
      </c>
      <c r="K32" s="265" t="s">
        <v>699</v>
      </c>
      <c r="L32" s="265" t="s">
        <v>1138</v>
      </c>
      <c r="M32" s="265" t="s">
        <v>392</v>
      </c>
      <c r="N32" s="188">
        <v>8</v>
      </c>
      <c r="O32" s="189">
        <v>74.650000000000006</v>
      </c>
      <c r="P32" s="190">
        <v>0</v>
      </c>
      <c r="Q32" s="239">
        <f>SUM(N32+P32)</f>
        <v>8</v>
      </c>
      <c r="R32" s="269" t="s">
        <v>1095</v>
      </c>
    </row>
    <row r="33" spans="1:18" s="37" customFormat="1" ht="15" customHeight="1">
      <c r="A33" s="264">
        <v>27</v>
      </c>
      <c r="B33" s="265">
        <v>32</v>
      </c>
      <c r="C33" s="265" t="s">
        <v>597</v>
      </c>
      <c r="D33" s="265" t="s">
        <v>598</v>
      </c>
      <c r="E33" s="265" t="s">
        <v>31</v>
      </c>
      <c r="F33" s="265" t="s">
        <v>99</v>
      </c>
      <c r="G33" s="265" t="s">
        <v>505</v>
      </c>
      <c r="H33" s="265" t="s">
        <v>45</v>
      </c>
      <c r="I33" s="265" t="s">
        <v>506</v>
      </c>
      <c r="J33" s="265" t="s">
        <v>506</v>
      </c>
      <c r="K33" s="265" t="s">
        <v>34</v>
      </c>
      <c r="L33" s="265" t="s">
        <v>1139</v>
      </c>
      <c r="M33" s="265" t="s">
        <v>1111</v>
      </c>
      <c r="N33" s="188">
        <v>12</v>
      </c>
      <c r="O33" s="189">
        <v>76.569999999999993</v>
      </c>
      <c r="P33" s="190">
        <v>0</v>
      </c>
      <c r="Q33" s="239">
        <f>SUM(N33+P33)</f>
        <v>12</v>
      </c>
      <c r="R33" s="269" t="s">
        <v>1143</v>
      </c>
    </row>
    <row r="34" spans="1:18" s="37" customFormat="1" ht="15" customHeight="1">
      <c r="A34" s="264">
        <v>28</v>
      </c>
      <c r="B34" s="265">
        <v>17</v>
      </c>
      <c r="C34" s="265" t="s">
        <v>267</v>
      </c>
      <c r="D34" s="265" t="s">
        <v>268</v>
      </c>
      <c r="E34" s="265" t="s">
        <v>31</v>
      </c>
      <c r="F34" s="265" t="s">
        <v>99</v>
      </c>
      <c r="G34" s="265" t="s">
        <v>273</v>
      </c>
      <c r="H34" s="265" t="s">
        <v>101</v>
      </c>
      <c r="I34" s="265" t="s">
        <v>65</v>
      </c>
      <c r="J34" s="265" t="s">
        <v>274</v>
      </c>
      <c r="K34" s="265" t="s">
        <v>275</v>
      </c>
      <c r="L34" s="265" t="s">
        <v>1121</v>
      </c>
      <c r="M34" s="265" t="s">
        <v>277</v>
      </c>
      <c r="N34" s="188">
        <v>16</v>
      </c>
      <c r="O34" s="189">
        <v>65.84</v>
      </c>
      <c r="P34" s="190">
        <v>0</v>
      </c>
      <c r="Q34" s="239">
        <f>SUM(N34+P34)</f>
        <v>16</v>
      </c>
      <c r="R34" s="269" t="s">
        <v>1128</v>
      </c>
    </row>
    <row r="35" spans="1:18" s="37" customFormat="1" ht="15" customHeight="1">
      <c r="A35" s="264">
        <v>29</v>
      </c>
      <c r="B35" s="265">
        <v>16</v>
      </c>
      <c r="C35" s="265" t="s">
        <v>634</v>
      </c>
      <c r="D35" s="265" t="s">
        <v>635</v>
      </c>
      <c r="E35" s="265" t="s">
        <v>31</v>
      </c>
      <c r="F35" s="265" t="s">
        <v>52</v>
      </c>
      <c r="G35" s="265" t="s">
        <v>636</v>
      </c>
      <c r="H35" s="265" t="s">
        <v>80</v>
      </c>
      <c r="I35" s="265" t="s">
        <v>65</v>
      </c>
      <c r="J35" s="265" t="s">
        <v>637</v>
      </c>
      <c r="K35" s="265" t="s">
        <v>638</v>
      </c>
      <c r="L35" s="265" t="s">
        <v>639</v>
      </c>
      <c r="M35" s="266" t="s">
        <v>1115</v>
      </c>
      <c r="N35" s="188">
        <v>16</v>
      </c>
      <c r="O35" s="189">
        <v>73.760000000000005</v>
      </c>
      <c r="P35" s="190">
        <v>0</v>
      </c>
      <c r="Q35" s="239">
        <f>SUM(N35+P35)</f>
        <v>16</v>
      </c>
      <c r="R35" s="269" t="s">
        <v>1126</v>
      </c>
    </row>
    <row r="36" spans="1:18" s="37" customFormat="1" ht="15" customHeight="1">
      <c r="A36" s="264"/>
      <c r="B36" s="265">
        <v>10</v>
      </c>
      <c r="C36" s="265" t="s">
        <v>484</v>
      </c>
      <c r="D36" s="265" t="s">
        <v>485</v>
      </c>
      <c r="E36" s="265" t="s">
        <v>31</v>
      </c>
      <c r="F36" s="265" t="s">
        <v>99</v>
      </c>
      <c r="G36" s="265" t="s">
        <v>486</v>
      </c>
      <c r="H36" s="265" t="s">
        <v>54</v>
      </c>
      <c r="I36" s="265" t="s">
        <v>65</v>
      </c>
      <c r="J36" s="265" t="s">
        <v>487</v>
      </c>
      <c r="K36" s="265" t="s">
        <v>270</v>
      </c>
      <c r="L36" s="265" t="s">
        <v>1141</v>
      </c>
      <c r="M36" s="265" t="s">
        <v>489</v>
      </c>
      <c r="N36" s="188"/>
      <c r="O36" s="189"/>
      <c r="P36" s="190"/>
      <c r="Q36" s="239" t="s">
        <v>1045</v>
      </c>
      <c r="R36" s="269" t="s">
        <v>1123</v>
      </c>
    </row>
    <row r="37" spans="1:18" s="37" customFormat="1" ht="15" customHeight="1">
      <c r="A37" s="264"/>
      <c r="B37" s="265">
        <v>26</v>
      </c>
      <c r="C37" s="265" t="s">
        <v>575</v>
      </c>
      <c r="D37" s="265" t="s">
        <v>576</v>
      </c>
      <c r="E37" s="265" t="s">
        <v>31</v>
      </c>
      <c r="F37" s="265" t="s">
        <v>32</v>
      </c>
      <c r="G37" s="265" t="s">
        <v>998</v>
      </c>
      <c r="H37" s="265"/>
      <c r="I37" s="265" t="s">
        <v>65</v>
      </c>
      <c r="J37" s="265"/>
      <c r="K37" s="265"/>
      <c r="L37" s="265" t="s">
        <v>579</v>
      </c>
      <c r="M37" s="265" t="s">
        <v>294</v>
      </c>
      <c r="N37" s="188"/>
      <c r="O37" s="189"/>
      <c r="P37" s="190"/>
      <c r="Q37" s="239" t="s">
        <v>1045</v>
      </c>
      <c r="R37" s="269" t="s">
        <v>1132</v>
      </c>
    </row>
  </sheetData>
  <sortState ref="A8:R37">
    <sortCondition ref="Q8:Q37"/>
    <sortCondition ref="O8:O37"/>
  </sortState>
  <pageMargins left="0.7" right="0.7" top="0.75" bottom="0.75" header="0.3" footer="0.3"/>
  <pageSetup paperSize="9" scale="8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"/>
  <sheetViews>
    <sheetView zoomScaleNormal="100" workbookViewId="0">
      <selection activeCell="V21" sqref="A1:V21"/>
    </sheetView>
  </sheetViews>
  <sheetFormatPr defaultRowHeight="15" customHeight="1"/>
  <cols>
    <col min="1" max="1" width="3.28515625" customWidth="1"/>
    <col min="2" max="2" width="3.42578125" customWidth="1"/>
    <col min="3" max="3" width="12.140625" style="37" customWidth="1"/>
    <col min="4" max="4" width="9.85546875" style="37" customWidth="1"/>
    <col min="5" max="5" width="3.85546875" style="37" customWidth="1"/>
    <col min="6" max="6" width="5.7109375" style="37" hidden="1" customWidth="1"/>
    <col min="7" max="7" width="14.5703125" style="37" customWidth="1"/>
    <col min="8" max="8" width="4.5703125" customWidth="1"/>
    <col min="9" max="9" width="5.42578125" style="35" customWidth="1"/>
    <col min="10" max="10" width="10.140625" customWidth="1"/>
    <col min="12" max="12" width="14.28515625" customWidth="1"/>
    <col min="13" max="13" width="16" customWidth="1"/>
    <col min="14" max="14" width="4.28515625" customWidth="1"/>
    <col min="15" max="15" width="5.42578125" customWidth="1"/>
    <col min="16" max="18" width="4.5703125" customWidth="1"/>
    <col min="19" max="19" width="5.42578125" customWidth="1"/>
    <col min="20" max="22" width="4.5703125" customWidth="1"/>
  </cols>
  <sheetData>
    <row r="1" spans="1:23" ht="23.25" customHeight="1">
      <c r="B1" s="2" t="s">
        <v>0</v>
      </c>
    </row>
    <row r="2" spans="1:23" ht="18" customHeight="1">
      <c r="B2" s="3" t="s">
        <v>1</v>
      </c>
    </row>
    <row r="3" spans="1:23" ht="24" customHeight="1" thickBot="1">
      <c r="B3" s="4" t="s">
        <v>1011</v>
      </c>
    </row>
    <row r="4" spans="1:23" ht="18.75" customHeight="1" thickBot="1">
      <c r="B4" s="4"/>
      <c r="J4" s="43" t="s">
        <v>1054</v>
      </c>
      <c r="K4" s="44">
        <v>230</v>
      </c>
      <c r="L4" s="45" t="s">
        <v>1054</v>
      </c>
      <c r="M4" s="44">
        <v>258</v>
      </c>
    </row>
    <row r="5" spans="1:23" ht="15" customHeight="1" thickBot="1">
      <c r="B5" s="4"/>
      <c r="J5" s="46" t="s">
        <v>1055</v>
      </c>
      <c r="K5" s="47">
        <v>40</v>
      </c>
      <c r="L5" s="48" t="s">
        <v>1055</v>
      </c>
      <c r="M5" s="47">
        <v>45</v>
      </c>
      <c r="N5" s="13"/>
      <c r="O5" s="14" t="s">
        <v>1039</v>
      </c>
      <c r="P5" s="14"/>
      <c r="Q5" s="15"/>
      <c r="R5" s="14"/>
      <c r="S5" s="16" t="s">
        <v>1040</v>
      </c>
      <c r="T5" s="16"/>
      <c r="U5" s="17"/>
      <c r="V5" s="33"/>
      <c r="W5" s="58"/>
    </row>
    <row r="6" spans="1:23" ht="39" customHeight="1" thickBot="1">
      <c r="A6" s="278"/>
      <c r="B6" s="139"/>
      <c r="C6" s="279" t="s">
        <v>3</v>
      </c>
      <c r="D6" s="276" t="s">
        <v>4</v>
      </c>
      <c r="E6" s="276" t="s">
        <v>5</v>
      </c>
      <c r="F6" s="277" t="s">
        <v>6</v>
      </c>
      <c r="G6" s="276" t="s">
        <v>7</v>
      </c>
      <c r="H6" s="243" t="s">
        <v>6</v>
      </c>
      <c r="I6" s="73" t="s">
        <v>8</v>
      </c>
      <c r="J6" s="40" t="s">
        <v>9</v>
      </c>
      <c r="K6" s="40" t="s">
        <v>10</v>
      </c>
      <c r="L6" s="40" t="s">
        <v>11</v>
      </c>
      <c r="M6" s="41" t="s">
        <v>12</v>
      </c>
      <c r="N6" s="18" t="s">
        <v>1041</v>
      </c>
      <c r="O6" s="19" t="s">
        <v>1042</v>
      </c>
      <c r="P6" s="20" t="s">
        <v>1043</v>
      </c>
      <c r="Q6" s="21" t="s">
        <v>1044</v>
      </c>
      <c r="R6" s="22" t="s">
        <v>1041</v>
      </c>
      <c r="S6" s="19" t="s">
        <v>1042</v>
      </c>
      <c r="T6" s="23" t="s">
        <v>1043</v>
      </c>
      <c r="U6" s="21" t="s">
        <v>1044</v>
      </c>
      <c r="V6" s="34" t="s">
        <v>1044</v>
      </c>
      <c r="W6" s="59" t="s">
        <v>28</v>
      </c>
    </row>
    <row r="7" spans="1:23" s="37" customFormat="1" ht="17.25" customHeight="1">
      <c r="A7" s="317">
        <v>1</v>
      </c>
      <c r="B7" s="167">
        <v>16</v>
      </c>
      <c r="C7" s="168" t="s">
        <v>189</v>
      </c>
      <c r="D7" s="169" t="s">
        <v>190</v>
      </c>
      <c r="E7" s="169" t="s">
        <v>42</v>
      </c>
      <c r="F7" s="169" t="s">
        <v>191</v>
      </c>
      <c r="G7" s="169" t="s">
        <v>206</v>
      </c>
      <c r="H7" s="169" t="s">
        <v>80</v>
      </c>
      <c r="I7" s="169" t="s">
        <v>183</v>
      </c>
      <c r="J7" s="169" t="s">
        <v>207</v>
      </c>
      <c r="K7" s="169" t="s">
        <v>208</v>
      </c>
      <c r="L7" s="169" t="s">
        <v>209</v>
      </c>
      <c r="M7" s="169" t="s">
        <v>1111</v>
      </c>
      <c r="N7" s="25">
        <v>0</v>
      </c>
      <c r="O7" s="26">
        <v>35.479999999999997</v>
      </c>
      <c r="P7" s="27">
        <v>0</v>
      </c>
      <c r="Q7" s="28">
        <f>SUM(N7+P7)</f>
        <v>0</v>
      </c>
      <c r="R7" s="29">
        <v>0</v>
      </c>
      <c r="S7" s="26">
        <v>31.03</v>
      </c>
      <c r="T7" s="30">
        <v>0</v>
      </c>
      <c r="U7" s="31">
        <f>SUM(R7+T7)</f>
        <v>0</v>
      </c>
      <c r="V7" s="24">
        <f>SUM(Q7+U7)</f>
        <v>0</v>
      </c>
      <c r="W7" s="60"/>
    </row>
    <row r="8" spans="1:23" s="37" customFormat="1" ht="17.25" customHeight="1">
      <c r="A8" s="318">
        <v>2</v>
      </c>
      <c r="B8" s="171">
        <v>13</v>
      </c>
      <c r="C8" s="314" t="s">
        <v>684</v>
      </c>
      <c r="D8" s="315" t="s">
        <v>669</v>
      </c>
      <c r="E8" s="315" t="s">
        <v>42</v>
      </c>
      <c r="F8" s="315" t="s">
        <v>138</v>
      </c>
      <c r="G8" s="315" t="s">
        <v>688</v>
      </c>
      <c r="H8" s="315" t="s">
        <v>80</v>
      </c>
      <c r="I8" s="315" t="s">
        <v>183</v>
      </c>
      <c r="J8" s="315" t="s">
        <v>689</v>
      </c>
      <c r="K8" s="315" t="s">
        <v>690</v>
      </c>
      <c r="L8" s="315" t="s">
        <v>1146</v>
      </c>
      <c r="M8" s="315" t="s">
        <v>619</v>
      </c>
      <c r="N8" s="283">
        <v>0</v>
      </c>
      <c r="O8" s="284">
        <v>35.090000000000003</v>
      </c>
      <c r="P8" s="285">
        <v>0</v>
      </c>
      <c r="Q8" s="286">
        <f>SUM(N8+P8)</f>
        <v>0</v>
      </c>
      <c r="R8" s="287">
        <v>0</v>
      </c>
      <c r="S8" s="284">
        <v>34.14</v>
      </c>
      <c r="T8" s="288">
        <v>0</v>
      </c>
      <c r="U8" s="289">
        <f>SUM(R8+T8)</f>
        <v>0</v>
      </c>
      <c r="V8" s="290">
        <f>SUM(Q8+U8)</f>
        <v>0</v>
      </c>
      <c r="W8" s="291"/>
    </row>
    <row r="9" spans="1:23" s="37" customFormat="1" ht="17.25" customHeight="1">
      <c r="A9" s="318">
        <v>3</v>
      </c>
      <c r="B9" s="171">
        <v>3</v>
      </c>
      <c r="C9" s="314" t="s">
        <v>684</v>
      </c>
      <c r="D9" s="315" t="s">
        <v>669</v>
      </c>
      <c r="E9" s="315" t="s">
        <v>42</v>
      </c>
      <c r="F9" s="315" t="s">
        <v>138</v>
      </c>
      <c r="G9" s="315" t="s">
        <v>685</v>
      </c>
      <c r="H9" s="315" t="s">
        <v>80</v>
      </c>
      <c r="I9" s="315" t="s">
        <v>65</v>
      </c>
      <c r="J9" s="315" t="s">
        <v>686</v>
      </c>
      <c r="K9" s="315" t="s">
        <v>572</v>
      </c>
      <c r="L9" s="315" t="s">
        <v>687</v>
      </c>
      <c r="M9" s="315" t="s">
        <v>619</v>
      </c>
      <c r="N9" s="283">
        <v>0</v>
      </c>
      <c r="O9" s="284">
        <v>37.72</v>
      </c>
      <c r="P9" s="285">
        <v>0</v>
      </c>
      <c r="Q9" s="286">
        <f>SUM(N9+P9)</f>
        <v>0</v>
      </c>
      <c r="R9" s="287">
        <v>0</v>
      </c>
      <c r="S9" s="284">
        <v>37.630000000000003</v>
      </c>
      <c r="T9" s="288">
        <v>0</v>
      </c>
      <c r="U9" s="289">
        <f>SUM(R9+T9)</f>
        <v>0</v>
      </c>
      <c r="V9" s="290">
        <f>SUM(Q9+U9)</f>
        <v>0</v>
      </c>
      <c r="W9" s="291"/>
    </row>
    <row r="10" spans="1:23" s="37" customFormat="1" ht="17.25" customHeight="1">
      <c r="A10" s="318">
        <v>4</v>
      </c>
      <c r="B10" s="171">
        <v>11</v>
      </c>
      <c r="C10" s="314" t="s">
        <v>751</v>
      </c>
      <c r="D10" s="315" t="s">
        <v>752</v>
      </c>
      <c r="E10" s="315" t="s">
        <v>42</v>
      </c>
      <c r="F10" s="315" t="s">
        <v>43</v>
      </c>
      <c r="G10" s="315" t="s">
        <v>753</v>
      </c>
      <c r="H10" s="315" t="s">
        <v>45</v>
      </c>
      <c r="I10" s="315" t="s">
        <v>754</v>
      </c>
      <c r="J10" s="315" t="s">
        <v>35</v>
      </c>
      <c r="K10" s="315" t="s">
        <v>35</v>
      </c>
      <c r="L10" s="315" t="s">
        <v>755</v>
      </c>
      <c r="M10" s="315" t="s">
        <v>619</v>
      </c>
      <c r="N10" s="283">
        <v>0</v>
      </c>
      <c r="O10" s="284">
        <v>37.299999999999997</v>
      </c>
      <c r="P10" s="285">
        <v>0</v>
      </c>
      <c r="Q10" s="286">
        <f>SUM(N10+P10)</f>
        <v>0</v>
      </c>
      <c r="R10" s="287">
        <v>0</v>
      </c>
      <c r="S10" s="284">
        <v>39.770000000000003</v>
      </c>
      <c r="T10" s="288">
        <v>0</v>
      </c>
      <c r="U10" s="289">
        <f>SUM(R10+T10)</f>
        <v>0</v>
      </c>
      <c r="V10" s="290">
        <f>SUM(Q10+U10)</f>
        <v>0</v>
      </c>
      <c r="W10" s="291"/>
    </row>
    <row r="11" spans="1:23" s="37" customFormat="1" ht="17.25" customHeight="1">
      <c r="A11" s="318">
        <v>5</v>
      </c>
      <c r="B11" s="171">
        <v>7</v>
      </c>
      <c r="C11" s="314" t="s">
        <v>668</v>
      </c>
      <c r="D11" s="315" t="s">
        <v>669</v>
      </c>
      <c r="E11" s="315" t="s">
        <v>42</v>
      </c>
      <c r="F11" s="315" t="s">
        <v>43</v>
      </c>
      <c r="G11" s="315" t="s">
        <v>672</v>
      </c>
      <c r="H11" s="315" t="s">
        <v>64</v>
      </c>
      <c r="I11" s="315" t="s">
        <v>673</v>
      </c>
      <c r="J11" s="315" t="s">
        <v>674</v>
      </c>
      <c r="K11" s="315" t="s">
        <v>675</v>
      </c>
      <c r="L11" s="315" t="s">
        <v>676</v>
      </c>
      <c r="M11" s="315" t="s">
        <v>619</v>
      </c>
      <c r="N11" s="283">
        <v>0</v>
      </c>
      <c r="O11" s="284">
        <v>42.74</v>
      </c>
      <c r="P11" s="285">
        <v>1</v>
      </c>
      <c r="Q11" s="286">
        <f>SUM(N11+P11)</f>
        <v>1</v>
      </c>
      <c r="R11" s="287">
        <v>0</v>
      </c>
      <c r="S11" s="284">
        <v>43.92</v>
      </c>
      <c r="T11" s="288">
        <v>0</v>
      </c>
      <c r="U11" s="289">
        <f>SUM(R11+T11)</f>
        <v>0</v>
      </c>
      <c r="V11" s="290">
        <f>SUM(Q11+U11)</f>
        <v>1</v>
      </c>
      <c r="W11" s="291"/>
    </row>
    <row r="12" spans="1:23" s="37" customFormat="1" ht="17.25" customHeight="1">
      <c r="A12" s="318">
        <v>6</v>
      </c>
      <c r="B12" s="171">
        <v>15</v>
      </c>
      <c r="C12" s="314" t="s">
        <v>1124</v>
      </c>
      <c r="D12" s="315" t="s">
        <v>1125</v>
      </c>
      <c r="E12" s="315"/>
      <c r="F12" s="315"/>
      <c r="G12" s="315" t="s">
        <v>1036</v>
      </c>
      <c r="H12" s="315"/>
      <c r="I12" s="315"/>
      <c r="J12" s="315"/>
      <c r="K12" s="315"/>
      <c r="L12" s="315"/>
      <c r="M12" s="315" t="s">
        <v>619</v>
      </c>
      <c r="N12" s="283">
        <v>4</v>
      </c>
      <c r="O12" s="284">
        <v>37</v>
      </c>
      <c r="P12" s="285">
        <v>0</v>
      </c>
      <c r="Q12" s="286">
        <f>SUM(N12+P12)</f>
        <v>4</v>
      </c>
      <c r="R12" s="287">
        <v>0</v>
      </c>
      <c r="S12" s="284">
        <v>36.950000000000003</v>
      </c>
      <c r="T12" s="288">
        <v>0</v>
      </c>
      <c r="U12" s="289">
        <f>SUM(R12+T12)</f>
        <v>0</v>
      </c>
      <c r="V12" s="290">
        <f>SUM(Q12+U12)</f>
        <v>4</v>
      </c>
      <c r="W12" s="291" t="s">
        <v>1074</v>
      </c>
    </row>
    <row r="13" spans="1:23" s="37" customFormat="1" ht="17.25" customHeight="1">
      <c r="A13" s="308">
        <v>7</v>
      </c>
      <c r="B13" s="193">
        <v>1</v>
      </c>
      <c r="C13" s="280" t="s">
        <v>189</v>
      </c>
      <c r="D13" s="303" t="s">
        <v>190</v>
      </c>
      <c r="E13" s="303" t="s">
        <v>42</v>
      </c>
      <c r="F13" s="303" t="s">
        <v>191</v>
      </c>
      <c r="G13" s="303" t="s">
        <v>211</v>
      </c>
      <c r="H13" s="303" t="s">
        <v>64</v>
      </c>
      <c r="I13" s="305" t="s">
        <v>212</v>
      </c>
      <c r="J13" s="303" t="s">
        <v>213</v>
      </c>
      <c r="K13" s="303" t="s">
        <v>214</v>
      </c>
      <c r="L13" s="303" t="s">
        <v>201</v>
      </c>
      <c r="M13" s="303" t="s">
        <v>1111</v>
      </c>
      <c r="N13" s="283">
        <v>0</v>
      </c>
      <c r="O13" s="284">
        <v>37.97</v>
      </c>
      <c r="P13" s="285">
        <v>0</v>
      </c>
      <c r="Q13" s="286">
        <f>SUM(N13+P13)</f>
        <v>0</v>
      </c>
      <c r="R13" s="287">
        <v>4</v>
      </c>
      <c r="S13" s="284">
        <v>36.96</v>
      </c>
      <c r="T13" s="288">
        <v>0</v>
      </c>
      <c r="U13" s="289">
        <f>SUM(R13+T13)</f>
        <v>4</v>
      </c>
      <c r="V13" s="290">
        <f>SUM(Q13+U13)</f>
        <v>4</v>
      </c>
      <c r="W13" s="291" t="s">
        <v>1056</v>
      </c>
    </row>
    <row r="14" spans="1:23" s="37" customFormat="1" ht="17.25" customHeight="1">
      <c r="A14" s="308">
        <v>8</v>
      </c>
      <c r="B14" s="141">
        <v>2</v>
      </c>
      <c r="C14" s="280" t="s">
        <v>972</v>
      </c>
      <c r="D14" s="303" t="s">
        <v>973</v>
      </c>
      <c r="E14" s="303" t="s">
        <v>31</v>
      </c>
      <c r="F14" s="303" t="s">
        <v>52</v>
      </c>
      <c r="G14" s="303" t="s">
        <v>974</v>
      </c>
      <c r="H14" s="303" t="s">
        <v>54</v>
      </c>
      <c r="I14" s="305" t="s">
        <v>65</v>
      </c>
      <c r="J14" s="303" t="s">
        <v>465</v>
      </c>
      <c r="K14" s="303" t="s">
        <v>975</v>
      </c>
      <c r="L14" s="303" t="s">
        <v>976</v>
      </c>
      <c r="M14" s="305" t="s">
        <v>790</v>
      </c>
      <c r="N14" s="283">
        <v>4</v>
      </c>
      <c r="O14" s="284">
        <v>38.409999999999997</v>
      </c>
      <c r="P14" s="285">
        <v>0</v>
      </c>
      <c r="Q14" s="286">
        <f>SUM(N14+P14)</f>
        <v>4</v>
      </c>
      <c r="R14" s="287">
        <v>0</v>
      </c>
      <c r="S14" s="284">
        <v>39.479999999999997</v>
      </c>
      <c r="T14" s="288">
        <v>0</v>
      </c>
      <c r="U14" s="289">
        <f>SUM(R14+T14)</f>
        <v>0</v>
      </c>
      <c r="V14" s="290">
        <f>SUM(Q14+U14)</f>
        <v>4</v>
      </c>
      <c r="W14" s="291" t="s">
        <v>1074</v>
      </c>
    </row>
    <row r="15" spans="1:23" s="37" customFormat="1" ht="17.25" customHeight="1">
      <c r="A15" s="308">
        <v>9</v>
      </c>
      <c r="B15" s="141">
        <v>4</v>
      </c>
      <c r="C15" s="280" t="s">
        <v>380</v>
      </c>
      <c r="D15" s="303" t="s">
        <v>381</v>
      </c>
      <c r="E15" s="303" t="s">
        <v>23</v>
      </c>
      <c r="F15" s="303" t="s">
        <v>236</v>
      </c>
      <c r="G15" s="303" t="s">
        <v>63</v>
      </c>
      <c r="H15" s="303" t="s">
        <v>64</v>
      </c>
      <c r="I15" s="305" t="s">
        <v>65</v>
      </c>
      <c r="J15" s="303" t="s">
        <v>94</v>
      </c>
      <c r="K15" s="303" t="s">
        <v>384</v>
      </c>
      <c r="L15" s="116" t="s">
        <v>68</v>
      </c>
      <c r="M15" s="303" t="s">
        <v>69</v>
      </c>
      <c r="N15" s="283">
        <v>0</v>
      </c>
      <c r="O15" s="284">
        <v>35.979999999999997</v>
      </c>
      <c r="P15" s="285">
        <v>0</v>
      </c>
      <c r="Q15" s="286">
        <f>SUM(N15+P15)</f>
        <v>0</v>
      </c>
      <c r="R15" s="287">
        <v>4</v>
      </c>
      <c r="S15" s="284">
        <v>39.6</v>
      </c>
      <c r="T15" s="288">
        <v>0</v>
      </c>
      <c r="U15" s="289">
        <f>SUM(R15+T15)</f>
        <v>4</v>
      </c>
      <c r="V15" s="290">
        <f>SUM(Q15+U15)</f>
        <v>4</v>
      </c>
      <c r="W15" s="291" t="s">
        <v>1144</v>
      </c>
    </row>
    <row r="16" spans="1:23" s="37" customFormat="1" ht="17.25" customHeight="1">
      <c r="A16" s="308">
        <v>10</v>
      </c>
      <c r="B16" s="141">
        <v>6</v>
      </c>
      <c r="C16" s="280" t="s">
        <v>581</v>
      </c>
      <c r="D16" s="303" t="s">
        <v>582</v>
      </c>
      <c r="E16" s="303" t="s">
        <v>42</v>
      </c>
      <c r="F16" s="303" t="s">
        <v>146</v>
      </c>
      <c r="G16" s="303" t="s">
        <v>591</v>
      </c>
      <c r="H16" s="303" t="s">
        <v>80</v>
      </c>
      <c r="I16" s="305" t="s">
        <v>65</v>
      </c>
      <c r="J16" s="303" t="s">
        <v>592</v>
      </c>
      <c r="K16" s="303" t="s">
        <v>238</v>
      </c>
      <c r="L16" s="303" t="s">
        <v>1003</v>
      </c>
      <c r="M16" s="303" t="s">
        <v>1003</v>
      </c>
      <c r="N16" s="283">
        <v>4</v>
      </c>
      <c r="O16" s="284">
        <v>36.869999999999997</v>
      </c>
      <c r="P16" s="285">
        <v>0</v>
      </c>
      <c r="Q16" s="286">
        <f>SUM(N16+P16)</f>
        <v>4</v>
      </c>
      <c r="R16" s="287">
        <v>0</v>
      </c>
      <c r="S16" s="284">
        <v>40.98</v>
      </c>
      <c r="T16" s="288">
        <v>0</v>
      </c>
      <c r="U16" s="289">
        <f>SUM(R16+T16)</f>
        <v>0</v>
      </c>
      <c r="V16" s="290">
        <f>SUM(Q16+U16)</f>
        <v>4</v>
      </c>
      <c r="W16" s="291" t="s">
        <v>1127</v>
      </c>
    </row>
    <row r="17" spans="1:23" s="37" customFormat="1" ht="17.25" customHeight="1">
      <c r="A17" s="308">
        <v>11</v>
      </c>
      <c r="B17" s="141">
        <v>9</v>
      </c>
      <c r="C17" s="280" t="s">
        <v>951</v>
      </c>
      <c r="D17" s="303" t="s">
        <v>952</v>
      </c>
      <c r="E17" s="303" t="s">
        <v>42</v>
      </c>
      <c r="F17" s="303" t="s">
        <v>138</v>
      </c>
      <c r="G17" s="305" t="s">
        <v>955</v>
      </c>
      <c r="H17" s="303" t="s">
        <v>80</v>
      </c>
      <c r="I17" s="305" t="s">
        <v>1005</v>
      </c>
      <c r="J17" s="303" t="s">
        <v>957</v>
      </c>
      <c r="K17" s="303" t="s">
        <v>958</v>
      </c>
      <c r="L17" s="309"/>
      <c r="M17" s="303" t="s">
        <v>619</v>
      </c>
      <c r="N17" s="283">
        <v>0</v>
      </c>
      <c r="O17" s="284">
        <v>38.39</v>
      </c>
      <c r="P17" s="285">
        <v>0</v>
      </c>
      <c r="Q17" s="286">
        <f>SUM(N17+P17)</f>
        <v>0</v>
      </c>
      <c r="R17" s="287">
        <v>4</v>
      </c>
      <c r="S17" s="284">
        <v>44.61</v>
      </c>
      <c r="T17" s="288">
        <v>0</v>
      </c>
      <c r="U17" s="289">
        <f>SUM(R17+T17)</f>
        <v>4</v>
      </c>
      <c r="V17" s="290">
        <f>SUM(Q17+U17)</f>
        <v>4</v>
      </c>
      <c r="W17" s="291" t="s">
        <v>1148</v>
      </c>
    </row>
    <row r="18" spans="1:23" s="37" customFormat="1" ht="17.25" customHeight="1">
      <c r="A18" s="308">
        <v>12</v>
      </c>
      <c r="B18" s="141">
        <v>14</v>
      </c>
      <c r="C18" s="280" t="s">
        <v>668</v>
      </c>
      <c r="D18" s="303" t="s">
        <v>669</v>
      </c>
      <c r="E18" s="303" t="s">
        <v>42</v>
      </c>
      <c r="F18" s="303" t="s">
        <v>43</v>
      </c>
      <c r="G18" s="303" t="s">
        <v>677</v>
      </c>
      <c r="H18" s="303" t="s">
        <v>45</v>
      </c>
      <c r="I18" s="305" t="s">
        <v>35</v>
      </c>
      <c r="J18" s="303" t="s">
        <v>678</v>
      </c>
      <c r="K18" s="303" t="s">
        <v>679</v>
      </c>
      <c r="L18" s="303" t="s">
        <v>1097</v>
      </c>
      <c r="M18" s="303" t="s">
        <v>619</v>
      </c>
      <c r="N18" s="283">
        <v>4</v>
      </c>
      <c r="O18" s="284">
        <v>40.69</v>
      </c>
      <c r="P18" s="285">
        <v>1</v>
      </c>
      <c r="Q18" s="286">
        <f>SUM(N18+P18)</f>
        <v>5</v>
      </c>
      <c r="R18" s="287">
        <v>0</v>
      </c>
      <c r="S18" s="284">
        <v>42.99</v>
      </c>
      <c r="T18" s="288">
        <v>0</v>
      </c>
      <c r="U18" s="289">
        <f>SUM(R18+T18)</f>
        <v>0</v>
      </c>
      <c r="V18" s="290">
        <f>SUM(Q18+U18)</f>
        <v>5</v>
      </c>
      <c r="W18" s="291" t="s">
        <v>1122</v>
      </c>
    </row>
    <row r="19" spans="1:23" s="37" customFormat="1" ht="17.25" customHeight="1">
      <c r="A19" s="308">
        <v>13</v>
      </c>
      <c r="B19" s="141">
        <v>10</v>
      </c>
      <c r="C19" s="280" t="s">
        <v>718</v>
      </c>
      <c r="D19" s="303" t="s">
        <v>719</v>
      </c>
      <c r="E19" s="303" t="s">
        <v>42</v>
      </c>
      <c r="F19" s="303" t="s">
        <v>280</v>
      </c>
      <c r="G19" s="305" t="s">
        <v>720</v>
      </c>
      <c r="H19" s="303" t="s">
        <v>101</v>
      </c>
      <c r="I19" s="305" t="s">
        <v>721</v>
      </c>
      <c r="J19" s="303" t="s">
        <v>722</v>
      </c>
      <c r="K19" s="303" t="s">
        <v>723</v>
      </c>
      <c r="L19" s="303" t="s">
        <v>724</v>
      </c>
      <c r="M19" s="303" t="s">
        <v>997</v>
      </c>
      <c r="N19" s="283">
        <v>0</v>
      </c>
      <c r="O19" s="284">
        <v>37.79</v>
      </c>
      <c r="P19" s="285">
        <v>0</v>
      </c>
      <c r="Q19" s="286">
        <f>SUM(N19+P19)</f>
        <v>0</v>
      </c>
      <c r="R19" s="287">
        <v>8</v>
      </c>
      <c r="S19" s="284">
        <v>38.06</v>
      </c>
      <c r="T19" s="288">
        <v>0</v>
      </c>
      <c r="U19" s="289">
        <f>SUM(R19+T19)</f>
        <v>8</v>
      </c>
      <c r="V19" s="290">
        <f>SUM(Q19+U19)</f>
        <v>8</v>
      </c>
      <c r="W19" s="291" t="s">
        <v>1150</v>
      </c>
    </row>
    <row r="20" spans="1:23" s="37" customFormat="1" ht="17.25" customHeight="1">
      <c r="A20" s="308">
        <v>14</v>
      </c>
      <c r="B20" s="141">
        <v>5</v>
      </c>
      <c r="C20" s="280" t="s">
        <v>96</v>
      </c>
      <c r="D20" s="303" t="s">
        <v>97</v>
      </c>
      <c r="E20" s="303" t="s">
        <v>98</v>
      </c>
      <c r="F20" s="303" t="s">
        <v>99</v>
      </c>
      <c r="G20" s="303" t="s">
        <v>100</v>
      </c>
      <c r="H20" s="303" t="s">
        <v>101</v>
      </c>
      <c r="I20" s="305" t="s">
        <v>65</v>
      </c>
      <c r="J20" s="303" t="s">
        <v>34</v>
      </c>
      <c r="K20" s="303" t="s">
        <v>102</v>
      </c>
      <c r="L20" s="303" t="s">
        <v>1061</v>
      </c>
      <c r="M20" s="303" t="s">
        <v>78</v>
      </c>
      <c r="N20" s="283">
        <v>4</v>
      </c>
      <c r="O20" s="284">
        <v>39.380000000000003</v>
      </c>
      <c r="P20" s="285">
        <v>0</v>
      </c>
      <c r="Q20" s="286">
        <f>SUM(N20+P20)</f>
        <v>4</v>
      </c>
      <c r="R20" s="287">
        <v>4</v>
      </c>
      <c r="S20" s="284">
        <v>44.06</v>
      </c>
      <c r="T20" s="288">
        <v>0</v>
      </c>
      <c r="U20" s="289">
        <f>SUM(R20+T20)</f>
        <v>4</v>
      </c>
      <c r="V20" s="290">
        <f>SUM(Q20+U20)</f>
        <v>8</v>
      </c>
      <c r="W20" s="291" t="s">
        <v>1145</v>
      </c>
    </row>
    <row r="21" spans="1:23" s="37" customFormat="1" ht="17.25" customHeight="1" thickBot="1">
      <c r="A21" s="308">
        <v>15</v>
      </c>
      <c r="B21" s="140">
        <v>8</v>
      </c>
      <c r="C21" s="306" t="s">
        <v>267</v>
      </c>
      <c r="D21" s="307" t="s">
        <v>268</v>
      </c>
      <c r="E21" s="307" t="s">
        <v>31</v>
      </c>
      <c r="F21" s="307" t="s">
        <v>99</v>
      </c>
      <c r="G21" s="307" t="s">
        <v>273</v>
      </c>
      <c r="H21" s="307" t="s">
        <v>101</v>
      </c>
      <c r="I21" s="311" t="s">
        <v>65</v>
      </c>
      <c r="J21" s="307" t="s">
        <v>274</v>
      </c>
      <c r="K21" s="307" t="s">
        <v>275</v>
      </c>
      <c r="L21" s="307" t="s">
        <v>1121</v>
      </c>
      <c r="M21" s="307" t="s">
        <v>277</v>
      </c>
      <c r="N21" s="292">
        <v>8</v>
      </c>
      <c r="O21" s="293">
        <v>37.35</v>
      </c>
      <c r="P21" s="294">
        <v>0</v>
      </c>
      <c r="Q21" s="295">
        <f>SUM(N21+P21)</f>
        <v>8</v>
      </c>
      <c r="R21" s="296">
        <v>8</v>
      </c>
      <c r="S21" s="293">
        <v>40.11</v>
      </c>
      <c r="T21" s="297">
        <v>0</v>
      </c>
      <c r="U21" s="298">
        <f>SUM(R21+T21)</f>
        <v>8</v>
      </c>
      <c r="V21" s="299">
        <f>SUM(Q21+U21)</f>
        <v>16</v>
      </c>
      <c r="W21" s="300" t="s">
        <v>1147</v>
      </c>
    </row>
  </sheetData>
  <sortState ref="A7:W21">
    <sortCondition ref="V7:V21"/>
    <sortCondition ref="S7:S21"/>
  </sortState>
  <pageMargins left="0.25" right="0.2" top="0.75" bottom="0.75" header="0.3" footer="0.3"/>
  <pageSetup paperSize="9" scale="8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zoomScaleNormal="100" workbookViewId="0">
      <selection activeCell="V21" sqref="A1:V21"/>
    </sheetView>
  </sheetViews>
  <sheetFormatPr defaultRowHeight="15" customHeight="1"/>
  <cols>
    <col min="1" max="1" width="3" customWidth="1"/>
    <col min="2" max="2" width="3.28515625" customWidth="1"/>
    <col min="3" max="3" width="11.5703125" customWidth="1"/>
    <col min="4" max="4" width="8.85546875" customWidth="1"/>
    <col min="5" max="5" width="3" customWidth="1"/>
    <col min="6" max="6" width="5.7109375" hidden="1" customWidth="1"/>
    <col min="7" max="7" width="15" customWidth="1"/>
    <col min="8" max="8" width="4.85546875" customWidth="1"/>
    <col min="9" max="9" width="4.7109375" style="35" customWidth="1"/>
    <col min="10" max="10" width="10.85546875" customWidth="1"/>
    <col min="11" max="11" width="9.7109375" customWidth="1"/>
    <col min="12" max="12" width="12.5703125" customWidth="1"/>
    <col min="13" max="13" width="13.7109375" customWidth="1"/>
    <col min="14" max="14" width="4.85546875" customWidth="1"/>
    <col min="15" max="15" width="5.7109375" customWidth="1"/>
    <col min="16" max="18" width="4.85546875" customWidth="1"/>
    <col min="19" max="19" width="5.7109375" customWidth="1"/>
    <col min="20" max="22" width="4.85546875" customWidth="1"/>
    <col min="23" max="23" width="12.85546875" customWidth="1"/>
  </cols>
  <sheetData>
    <row r="1" spans="1:23" ht="23.25" customHeight="1">
      <c r="B1" s="2" t="s">
        <v>0</v>
      </c>
    </row>
    <row r="2" spans="1:23" ht="18" customHeight="1">
      <c r="B2" s="3" t="s">
        <v>1</v>
      </c>
    </row>
    <row r="3" spans="1:23" ht="15" customHeight="1" thickBot="1">
      <c r="B3" s="4" t="s">
        <v>1013</v>
      </c>
    </row>
    <row r="4" spans="1:23" ht="15" customHeight="1" thickBot="1">
      <c r="B4" s="4"/>
      <c r="J4" s="43" t="s">
        <v>1054</v>
      </c>
      <c r="K4" s="44">
        <v>230</v>
      </c>
      <c r="L4" s="45" t="s">
        <v>1054</v>
      </c>
      <c r="M4" s="44">
        <v>258</v>
      </c>
    </row>
    <row r="5" spans="1:23" ht="15" customHeight="1" thickBot="1">
      <c r="B5" s="281"/>
      <c r="J5" s="46" t="s">
        <v>1055</v>
      </c>
      <c r="K5" s="47">
        <v>40</v>
      </c>
      <c r="L5" s="48" t="s">
        <v>1055</v>
      </c>
      <c r="M5" s="47">
        <v>45</v>
      </c>
      <c r="N5" s="13"/>
      <c r="O5" s="14" t="s">
        <v>1039</v>
      </c>
      <c r="P5" s="14"/>
      <c r="Q5" s="15"/>
      <c r="R5" s="14"/>
      <c r="S5" s="16" t="s">
        <v>1040</v>
      </c>
      <c r="T5" s="16"/>
      <c r="U5" s="17"/>
      <c r="V5" s="33"/>
      <c r="W5" s="58"/>
    </row>
    <row r="6" spans="1:23" ht="38.25" customHeight="1" thickBot="1">
      <c r="A6" s="278"/>
      <c r="B6" s="139"/>
      <c r="C6" s="111" t="s">
        <v>3</v>
      </c>
      <c r="D6" s="40" t="s">
        <v>4</v>
      </c>
      <c r="E6" s="40" t="s">
        <v>5</v>
      </c>
      <c r="F6" s="39" t="s">
        <v>6</v>
      </c>
      <c r="G6" s="40" t="s">
        <v>7</v>
      </c>
      <c r="H6" s="39" t="s">
        <v>6</v>
      </c>
      <c r="I6" s="73" t="s">
        <v>8</v>
      </c>
      <c r="J6" s="40" t="s">
        <v>9</v>
      </c>
      <c r="K6" s="73" t="s">
        <v>10</v>
      </c>
      <c r="L6" s="73" t="s">
        <v>11</v>
      </c>
      <c r="M6" s="41" t="s">
        <v>12</v>
      </c>
      <c r="N6" s="18" t="s">
        <v>1041</v>
      </c>
      <c r="O6" s="19" t="s">
        <v>1042</v>
      </c>
      <c r="P6" s="20" t="s">
        <v>1043</v>
      </c>
      <c r="Q6" s="21" t="s">
        <v>1044</v>
      </c>
      <c r="R6" s="22" t="s">
        <v>1041</v>
      </c>
      <c r="S6" s="19" t="s">
        <v>1042</v>
      </c>
      <c r="T6" s="23" t="s">
        <v>1043</v>
      </c>
      <c r="U6" s="21" t="s">
        <v>1044</v>
      </c>
      <c r="V6" s="34" t="s">
        <v>1044</v>
      </c>
      <c r="W6" s="282" t="s">
        <v>28</v>
      </c>
    </row>
    <row r="7" spans="1:23" ht="18" customHeight="1">
      <c r="A7" s="338">
        <v>1</v>
      </c>
      <c r="B7" s="167">
        <v>11</v>
      </c>
      <c r="C7" s="168" t="s">
        <v>163</v>
      </c>
      <c r="D7" s="169" t="s">
        <v>164</v>
      </c>
      <c r="E7" s="169" t="s">
        <v>31</v>
      </c>
      <c r="F7" s="169" t="s">
        <v>165</v>
      </c>
      <c r="G7" s="169" t="s">
        <v>166</v>
      </c>
      <c r="H7" s="169" t="s">
        <v>101</v>
      </c>
      <c r="I7" s="170" t="s">
        <v>46</v>
      </c>
      <c r="J7" s="170" t="s">
        <v>167</v>
      </c>
      <c r="K7" s="169" t="s">
        <v>168</v>
      </c>
      <c r="L7" s="169" t="s">
        <v>169</v>
      </c>
      <c r="M7" s="169" t="s">
        <v>170</v>
      </c>
      <c r="N7" s="25">
        <v>0</v>
      </c>
      <c r="O7" s="26">
        <v>35.36</v>
      </c>
      <c r="P7" s="27">
        <v>0</v>
      </c>
      <c r="Q7" s="28">
        <f>SUM(N7+P7)</f>
        <v>0</v>
      </c>
      <c r="R7" s="29">
        <v>0</v>
      </c>
      <c r="S7" s="26">
        <v>36.76</v>
      </c>
      <c r="T7" s="30">
        <v>0</v>
      </c>
      <c r="U7" s="31">
        <f>SUM(R7+T7)</f>
        <v>0</v>
      </c>
      <c r="V7" s="24">
        <f>SUM(Q7+U7)</f>
        <v>0</v>
      </c>
      <c r="W7" s="60"/>
    </row>
    <row r="8" spans="1:23" s="37" customFormat="1" ht="18" customHeight="1">
      <c r="A8" s="313">
        <v>2</v>
      </c>
      <c r="B8" s="171">
        <v>3</v>
      </c>
      <c r="C8" s="314" t="s">
        <v>967</v>
      </c>
      <c r="D8" s="251" t="s">
        <v>968</v>
      </c>
      <c r="E8" s="251" t="s">
        <v>31</v>
      </c>
      <c r="F8" s="251" t="s">
        <v>52</v>
      </c>
      <c r="G8" s="251" t="s">
        <v>969</v>
      </c>
      <c r="H8" s="251" t="s">
        <v>45</v>
      </c>
      <c r="I8" s="337" t="s">
        <v>65</v>
      </c>
      <c r="J8" s="337" t="s">
        <v>452</v>
      </c>
      <c r="K8" s="251" t="s">
        <v>699</v>
      </c>
      <c r="L8" s="251" t="s">
        <v>1114</v>
      </c>
      <c r="M8" s="251" t="s">
        <v>129</v>
      </c>
      <c r="N8" s="283">
        <v>0</v>
      </c>
      <c r="O8" s="284">
        <v>36.880000000000003</v>
      </c>
      <c r="P8" s="285">
        <v>0</v>
      </c>
      <c r="Q8" s="286">
        <f>SUM(N8+P8)</f>
        <v>0</v>
      </c>
      <c r="R8" s="287">
        <v>0</v>
      </c>
      <c r="S8" s="284">
        <v>39.04</v>
      </c>
      <c r="T8" s="288">
        <v>0</v>
      </c>
      <c r="U8" s="289">
        <f>SUM(R8+T8)</f>
        <v>0</v>
      </c>
      <c r="V8" s="290">
        <f>SUM(Q8+U8)</f>
        <v>0</v>
      </c>
      <c r="W8" s="291"/>
    </row>
    <row r="9" spans="1:23" s="37" customFormat="1" ht="18" customHeight="1">
      <c r="A9" s="313">
        <v>3</v>
      </c>
      <c r="B9" s="171">
        <v>6</v>
      </c>
      <c r="C9" s="314" t="s">
        <v>406</v>
      </c>
      <c r="D9" s="315" t="s">
        <v>407</v>
      </c>
      <c r="E9" s="315" t="s">
        <v>31</v>
      </c>
      <c r="F9" s="315" t="s">
        <v>32</v>
      </c>
      <c r="G9" s="315" t="s">
        <v>413</v>
      </c>
      <c r="H9" s="315" t="s">
        <v>101</v>
      </c>
      <c r="I9" s="316" t="s">
        <v>414</v>
      </c>
      <c r="J9" s="316" t="s">
        <v>415</v>
      </c>
      <c r="K9" s="315" t="s">
        <v>34</v>
      </c>
      <c r="L9" s="315" t="s">
        <v>1153</v>
      </c>
      <c r="M9" s="315" t="s">
        <v>170</v>
      </c>
      <c r="N9" s="283">
        <v>0</v>
      </c>
      <c r="O9" s="284">
        <v>39.06</v>
      </c>
      <c r="P9" s="285">
        <v>0</v>
      </c>
      <c r="Q9" s="286">
        <f>SUM(N9+P9)</f>
        <v>0</v>
      </c>
      <c r="R9" s="287">
        <v>0</v>
      </c>
      <c r="S9" s="284">
        <v>40.83</v>
      </c>
      <c r="T9" s="288">
        <v>0</v>
      </c>
      <c r="U9" s="289">
        <f>SUM(R9+T9)</f>
        <v>0</v>
      </c>
      <c r="V9" s="290">
        <f>SUM(Q9+U9)</f>
        <v>0</v>
      </c>
      <c r="W9" s="291"/>
    </row>
    <row r="10" spans="1:23" s="37" customFormat="1" ht="18" customHeight="1">
      <c r="A10" s="313">
        <v>4</v>
      </c>
      <c r="B10" s="171">
        <v>7</v>
      </c>
      <c r="C10" s="314" t="s">
        <v>490</v>
      </c>
      <c r="D10" s="315" t="s">
        <v>491</v>
      </c>
      <c r="E10" s="315" t="s">
        <v>98</v>
      </c>
      <c r="F10" s="315" t="s">
        <v>132</v>
      </c>
      <c r="G10" s="315" t="s">
        <v>492</v>
      </c>
      <c r="H10" s="315" t="s">
        <v>92</v>
      </c>
      <c r="I10" s="316" t="s">
        <v>87</v>
      </c>
      <c r="J10" s="316" t="s">
        <v>47</v>
      </c>
      <c r="K10" s="315" t="s">
        <v>493</v>
      </c>
      <c r="L10" s="315" t="s">
        <v>494</v>
      </c>
      <c r="M10" s="315" t="s">
        <v>152</v>
      </c>
      <c r="N10" s="283">
        <v>0</v>
      </c>
      <c r="O10" s="284">
        <v>40.96</v>
      </c>
      <c r="P10" s="285">
        <v>1</v>
      </c>
      <c r="Q10" s="286">
        <f>SUM(N10+P10)</f>
        <v>1</v>
      </c>
      <c r="R10" s="287">
        <v>0</v>
      </c>
      <c r="S10" s="284">
        <v>41.69</v>
      </c>
      <c r="T10" s="288">
        <v>0</v>
      </c>
      <c r="U10" s="289">
        <f>SUM(R10+T10)</f>
        <v>0</v>
      </c>
      <c r="V10" s="290">
        <f>SUM(Q10+U10)</f>
        <v>1</v>
      </c>
      <c r="W10" s="291"/>
    </row>
    <row r="11" spans="1:23" s="37" customFormat="1" ht="18" customHeight="1">
      <c r="A11" s="313">
        <v>5</v>
      </c>
      <c r="B11" s="171">
        <v>4</v>
      </c>
      <c r="C11" s="314" t="s">
        <v>84</v>
      </c>
      <c r="D11" s="315" t="s">
        <v>85</v>
      </c>
      <c r="E11" s="315" t="s">
        <v>31</v>
      </c>
      <c r="F11" s="315" t="s">
        <v>52</v>
      </c>
      <c r="G11" s="315" t="s">
        <v>91</v>
      </c>
      <c r="H11" s="315" t="s">
        <v>92</v>
      </c>
      <c r="I11" s="316" t="s">
        <v>87</v>
      </c>
      <c r="J11" s="316" t="s">
        <v>93</v>
      </c>
      <c r="K11" s="315" t="s">
        <v>94</v>
      </c>
      <c r="L11" s="315" t="s">
        <v>1152</v>
      </c>
      <c r="M11" s="315" t="s">
        <v>69</v>
      </c>
      <c r="N11" s="283">
        <v>0</v>
      </c>
      <c r="O11" s="284">
        <v>33.770000000000003</v>
      </c>
      <c r="P11" s="285">
        <v>0</v>
      </c>
      <c r="Q11" s="286">
        <f>SUM(N11+P11)</f>
        <v>0</v>
      </c>
      <c r="R11" s="287">
        <v>4</v>
      </c>
      <c r="S11" s="284">
        <v>35.79</v>
      </c>
      <c r="T11" s="288">
        <v>0</v>
      </c>
      <c r="U11" s="289">
        <f>SUM(R11+T11)</f>
        <v>4</v>
      </c>
      <c r="V11" s="290">
        <f>SUM(Q11+U11)</f>
        <v>4</v>
      </c>
      <c r="W11" s="291" t="s">
        <v>1156</v>
      </c>
    </row>
    <row r="12" spans="1:23" s="37" customFormat="1" ht="18" customHeight="1">
      <c r="A12" s="313">
        <v>6</v>
      </c>
      <c r="B12" s="171">
        <v>16</v>
      </c>
      <c r="C12" s="314" t="s">
        <v>863</v>
      </c>
      <c r="D12" s="315" t="s">
        <v>864</v>
      </c>
      <c r="E12" s="315" t="s">
        <v>31</v>
      </c>
      <c r="F12" s="315" t="s">
        <v>52</v>
      </c>
      <c r="G12" s="315" t="s">
        <v>865</v>
      </c>
      <c r="H12" s="315" t="s">
        <v>108</v>
      </c>
      <c r="I12" s="316" t="s">
        <v>65</v>
      </c>
      <c r="J12" s="316" t="s">
        <v>193</v>
      </c>
      <c r="K12" s="315" t="s">
        <v>866</v>
      </c>
      <c r="L12" s="315" t="s">
        <v>867</v>
      </c>
      <c r="M12" s="315" t="s">
        <v>868</v>
      </c>
      <c r="N12" s="283">
        <v>0</v>
      </c>
      <c r="O12" s="284">
        <v>34.06</v>
      </c>
      <c r="P12" s="285">
        <v>0</v>
      </c>
      <c r="Q12" s="286">
        <f>SUM(N12+P12)</f>
        <v>0</v>
      </c>
      <c r="R12" s="287">
        <v>4</v>
      </c>
      <c r="S12" s="284">
        <v>36.35</v>
      </c>
      <c r="T12" s="288">
        <v>0</v>
      </c>
      <c r="U12" s="289">
        <f>SUM(R12+T12)</f>
        <v>4</v>
      </c>
      <c r="V12" s="290">
        <f>SUM(Q12+U12)</f>
        <v>4</v>
      </c>
      <c r="W12" s="291" t="s">
        <v>1149</v>
      </c>
    </row>
    <row r="13" spans="1:23" s="37" customFormat="1" ht="18" customHeight="1">
      <c r="A13" s="308">
        <v>7</v>
      </c>
      <c r="B13" s="141">
        <v>12</v>
      </c>
      <c r="C13" s="280" t="s">
        <v>348</v>
      </c>
      <c r="D13" s="303" t="s">
        <v>935</v>
      </c>
      <c r="E13" s="303" t="s">
        <v>31</v>
      </c>
      <c r="F13" s="303" t="s">
        <v>114</v>
      </c>
      <c r="G13" s="303" t="s">
        <v>936</v>
      </c>
      <c r="H13" s="303" t="s">
        <v>160</v>
      </c>
      <c r="I13" s="305" t="s">
        <v>87</v>
      </c>
      <c r="J13" s="305" t="s">
        <v>93</v>
      </c>
      <c r="K13" s="303" t="s">
        <v>937</v>
      </c>
      <c r="L13" s="303" t="s">
        <v>90</v>
      </c>
      <c r="M13" s="303" t="s">
        <v>69</v>
      </c>
      <c r="N13" s="283">
        <v>0</v>
      </c>
      <c r="O13" s="284">
        <v>32.700000000000003</v>
      </c>
      <c r="P13" s="285">
        <v>0</v>
      </c>
      <c r="Q13" s="286">
        <f>SUM(N13+P13)</f>
        <v>0</v>
      </c>
      <c r="R13" s="287">
        <v>4</v>
      </c>
      <c r="S13" s="284">
        <v>37.049999999999997</v>
      </c>
      <c r="T13" s="288">
        <v>0</v>
      </c>
      <c r="U13" s="289">
        <f>SUM(R13+T13)</f>
        <v>4</v>
      </c>
      <c r="V13" s="290">
        <f>SUM(Q13+U13)</f>
        <v>4</v>
      </c>
      <c r="W13" s="291" t="s">
        <v>1077</v>
      </c>
    </row>
    <row r="14" spans="1:23" s="37" customFormat="1" ht="18" customHeight="1">
      <c r="A14" s="308">
        <v>8</v>
      </c>
      <c r="B14" s="141">
        <v>9</v>
      </c>
      <c r="C14" s="280" t="s">
        <v>50</v>
      </c>
      <c r="D14" s="303" t="s">
        <v>51</v>
      </c>
      <c r="E14" s="303" t="s">
        <v>31</v>
      </c>
      <c r="F14" s="303" t="s">
        <v>52</v>
      </c>
      <c r="G14" s="305" t="s">
        <v>53</v>
      </c>
      <c r="H14" s="303" t="s">
        <v>54</v>
      </c>
      <c r="I14" s="305" t="s">
        <v>55</v>
      </c>
      <c r="J14" s="305" t="s">
        <v>56</v>
      </c>
      <c r="K14" s="303" t="s">
        <v>57</v>
      </c>
      <c r="L14" s="303" t="s">
        <v>58</v>
      </c>
      <c r="M14" s="303" t="s">
        <v>59</v>
      </c>
      <c r="N14" s="283">
        <v>0</v>
      </c>
      <c r="O14" s="284">
        <v>36.950000000000003</v>
      </c>
      <c r="P14" s="285">
        <v>0</v>
      </c>
      <c r="Q14" s="286">
        <f>SUM(N14+P14)</f>
        <v>0</v>
      </c>
      <c r="R14" s="287">
        <v>4</v>
      </c>
      <c r="S14" s="284">
        <v>38.58</v>
      </c>
      <c r="T14" s="288">
        <v>0</v>
      </c>
      <c r="U14" s="289">
        <f>SUM(R14+T14)</f>
        <v>4</v>
      </c>
      <c r="V14" s="290">
        <f>SUM(Q14+U14)</f>
        <v>4</v>
      </c>
      <c r="W14" s="291" t="s">
        <v>1144</v>
      </c>
    </row>
    <row r="15" spans="1:23" s="37" customFormat="1" ht="18" customHeight="1">
      <c r="A15" s="308">
        <v>9</v>
      </c>
      <c r="B15" s="141">
        <v>10</v>
      </c>
      <c r="C15" s="280" t="s">
        <v>870</v>
      </c>
      <c r="D15" s="303" t="s">
        <v>871</v>
      </c>
      <c r="E15" s="303" t="s">
        <v>31</v>
      </c>
      <c r="F15" s="303" t="s">
        <v>52</v>
      </c>
      <c r="G15" s="303" t="s">
        <v>872</v>
      </c>
      <c r="H15" s="303" t="s">
        <v>54</v>
      </c>
      <c r="I15" s="305" t="s">
        <v>414</v>
      </c>
      <c r="J15" s="305" t="s">
        <v>873</v>
      </c>
      <c r="K15" s="303" t="s">
        <v>874</v>
      </c>
      <c r="L15" s="303" t="s">
        <v>1120</v>
      </c>
      <c r="M15" s="303" t="s">
        <v>259</v>
      </c>
      <c r="N15" s="283">
        <v>0</v>
      </c>
      <c r="O15" s="284">
        <v>37.299999999999997</v>
      </c>
      <c r="P15" s="285">
        <v>0</v>
      </c>
      <c r="Q15" s="286">
        <f>SUM(N15+P15)</f>
        <v>0</v>
      </c>
      <c r="R15" s="287">
        <v>4</v>
      </c>
      <c r="S15" s="284">
        <v>38.840000000000003</v>
      </c>
      <c r="T15" s="288">
        <v>0</v>
      </c>
      <c r="U15" s="289">
        <f>SUM(R15+T15)</f>
        <v>4</v>
      </c>
      <c r="V15" s="290">
        <f>SUM(Q15+U15)</f>
        <v>4</v>
      </c>
      <c r="W15" s="291" t="s">
        <v>1149</v>
      </c>
    </row>
    <row r="16" spans="1:23" s="37" customFormat="1" ht="18" customHeight="1">
      <c r="A16" s="308">
        <v>10</v>
      </c>
      <c r="B16" s="141">
        <v>13</v>
      </c>
      <c r="C16" s="280" t="s">
        <v>96</v>
      </c>
      <c r="D16" s="303" t="s">
        <v>97</v>
      </c>
      <c r="E16" s="303" t="s">
        <v>98</v>
      </c>
      <c r="F16" s="303" t="s">
        <v>99</v>
      </c>
      <c r="G16" s="303" t="s">
        <v>107</v>
      </c>
      <c r="H16" s="303" t="s">
        <v>108</v>
      </c>
      <c r="I16" s="305" t="s">
        <v>109</v>
      </c>
      <c r="J16" s="305" t="s">
        <v>110</v>
      </c>
      <c r="K16" s="303" t="s">
        <v>111</v>
      </c>
      <c r="L16" s="303" t="s">
        <v>1117</v>
      </c>
      <c r="M16" s="305" t="s">
        <v>78</v>
      </c>
      <c r="N16" s="328">
        <v>0</v>
      </c>
      <c r="O16" s="329">
        <v>39.090000000000003</v>
      </c>
      <c r="P16" s="330">
        <v>0</v>
      </c>
      <c r="Q16" s="331">
        <f>SUM(N16+P16)</f>
        <v>0</v>
      </c>
      <c r="R16" s="332">
        <v>4</v>
      </c>
      <c r="S16" s="329">
        <v>43.87</v>
      </c>
      <c r="T16" s="333">
        <v>0</v>
      </c>
      <c r="U16" s="334">
        <f>SUM(R16+T16)</f>
        <v>4</v>
      </c>
      <c r="V16" s="335">
        <f>SUM(Q16+U16)</f>
        <v>4</v>
      </c>
      <c r="W16" s="291" t="s">
        <v>1056</v>
      </c>
    </row>
    <row r="17" spans="1:23" s="37" customFormat="1" ht="18" customHeight="1">
      <c r="A17" s="308">
        <v>11</v>
      </c>
      <c r="B17" s="141">
        <v>5</v>
      </c>
      <c r="C17" s="280" t="s">
        <v>348</v>
      </c>
      <c r="D17" s="303" t="s">
        <v>893</v>
      </c>
      <c r="E17" s="303" t="s">
        <v>31</v>
      </c>
      <c r="F17" s="303" t="s">
        <v>114</v>
      </c>
      <c r="G17" s="303" t="s">
        <v>894</v>
      </c>
      <c r="H17" s="303" t="s">
        <v>101</v>
      </c>
      <c r="I17" s="305" t="s">
        <v>87</v>
      </c>
      <c r="J17" s="305" t="s">
        <v>895</v>
      </c>
      <c r="K17" s="303" t="s">
        <v>896</v>
      </c>
      <c r="L17" s="303" t="s">
        <v>1136</v>
      </c>
      <c r="M17" s="303" t="s">
        <v>392</v>
      </c>
      <c r="N17" s="320">
        <v>4</v>
      </c>
      <c r="O17" s="321">
        <v>34.01</v>
      </c>
      <c r="P17" s="322">
        <v>0</v>
      </c>
      <c r="Q17" s="323">
        <f>SUM(N17+P17)</f>
        <v>4</v>
      </c>
      <c r="R17" s="324">
        <v>4</v>
      </c>
      <c r="S17" s="321">
        <v>38.01</v>
      </c>
      <c r="T17" s="325">
        <v>0</v>
      </c>
      <c r="U17" s="326">
        <f>SUM(R17+T17)</f>
        <v>4</v>
      </c>
      <c r="V17" s="327">
        <f>SUM(Q17+U17)</f>
        <v>8</v>
      </c>
      <c r="W17" s="291" t="s">
        <v>1157</v>
      </c>
    </row>
    <row r="18" spans="1:23" s="37" customFormat="1" ht="18" customHeight="1">
      <c r="A18" s="308">
        <v>12</v>
      </c>
      <c r="B18" s="141">
        <v>14</v>
      </c>
      <c r="C18" s="280" t="s">
        <v>29</v>
      </c>
      <c r="D18" s="303" t="s">
        <v>30</v>
      </c>
      <c r="E18" s="303" t="s">
        <v>31</v>
      </c>
      <c r="F18" s="303" t="s">
        <v>32</v>
      </c>
      <c r="G18" s="303" t="s">
        <v>33</v>
      </c>
      <c r="H18" s="303" t="s">
        <v>34</v>
      </c>
      <c r="I18" s="305" t="s">
        <v>35</v>
      </c>
      <c r="J18" s="305" t="s">
        <v>34</v>
      </c>
      <c r="K18" s="303" t="s">
        <v>34</v>
      </c>
      <c r="L18" s="303" t="s">
        <v>1027</v>
      </c>
      <c r="M18" s="303" t="s">
        <v>37</v>
      </c>
      <c r="N18" s="283">
        <v>4</v>
      </c>
      <c r="O18" s="284">
        <v>38.82</v>
      </c>
      <c r="P18" s="285">
        <v>0</v>
      </c>
      <c r="Q18" s="286">
        <f>SUM(N18+P18)</f>
        <v>4</v>
      </c>
      <c r="R18" s="287">
        <v>4</v>
      </c>
      <c r="S18" s="284">
        <v>40.119999999999997</v>
      </c>
      <c r="T18" s="288">
        <v>0</v>
      </c>
      <c r="U18" s="289">
        <f>SUM(R18+T18)</f>
        <v>4</v>
      </c>
      <c r="V18" s="290">
        <f>SUM(Q18+U18)</f>
        <v>8</v>
      </c>
      <c r="W18" s="291" t="s">
        <v>1158</v>
      </c>
    </row>
    <row r="19" spans="1:23" s="37" customFormat="1" ht="18" customHeight="1">
      <c r="A19" s="308">
        <v>13</v>
      </c>
      <c r="B19" s="151">
        <v>1</v>
      </c>
      <c r="C19" s="301" t="s">
        <v>112</v>
      </c>
      <c r="D19" s="302" t="s">
        <v>113</v>
      </c>
      <c r="E19" s="302" t="s">
        <v>31</v>
      </c>
      <c r="F19" s="302" t="s">
        <v>114</v>
      </c>
      <c r="G19" s="302" t="s">
        <v>115</v>
      </c>
      <c r="H19" s="302" t="s">
        <v>101</v>
      </c>
      <c r="I19" s="304" t="s">
        <v>1012</v>
      </c>
      <c r="J19" s="304" t="s">
        <v>117</v>
      </c>
      <c r="K19" s="302" t="s">
        <v>118</v>
      </c>
      <c r="L19" s="302" t="s">
        <v>1137</v>
      </c>
      <c r="M19" s="302" t="s">
        <v>120</v>
      </c>
      <c r="N19" s="283">
        <v>4</v>
      </c>
      <c r="O19" s="284">
        <v>37.47</v>
      </c>
      <c r="P19" s="285">
        <v>0</v>
      </c>
      <c r="Q19" s="286">
        <f>SUM(N19+P19)</f>
        <v>4</v>
      </c>
      <c r="R19" s="287">
        <v>4</v>
      </c>
      <c r="S19" s="284">
        <v>40.909999999999997</v>
      </c>
      <c r="T19" s="288">
        <v>0</v>
      </c>
      <c r="U19" s="289">
        <f>SUM(R19+T19)</f>
        <v>4</v>
      </c>
      <c r="V19" s="290">
        <f>SUM(Q19+U19)</f>
        <v>8</v>
      </c>
      <c r="W19" s="291" t="s">
        <v>1154</v>
      </c>
    </row>
    <row r="20" spans="1:23" s="37" customFormat="1" ht="18" customHeight="1">
      <c r="A20" s="308">
        <v>14</v>
      </c>
      <c r="B20" s="141">
        <v>15</v>
      </c>
      <c r="C20" s="280" t="s">
        <v>657</v>
      </c>
      <c r="D20" s="303" t="s">
        <v>658</v>
      </c>
      <c r="E20" s="303" t="s">
        <v>31</v>
      </c>
      <c r="F20" s="303" t="s">
        <v>52</v>
      </c>
      <c r="G20" s="303" t="s">
        <v>659</v>
      </c>
      <c r="H20" s="303" t="s">
        <v>45</v>
      </c>
      <c r="I20" s="305" t="s">
        <v>65</v>
      </c>
      <c r="J20" s="305" t="s">
        <v>93</v>
      </c>
      <c r="K20" s="303" t="s">
        <v>81</v>
      </c>
      <c r="L20" s="303" t="s">
        <v>90</v>
      </c>
      <c r="M20" s="303" t="s">
        <v>69</v>
      </c>
      <c r="N20" s="283">
        <v>8</v>
      </c>
      <c r="O20" s="284">
        <v>40.729999999999997</v>
      </c>
      <c r="P20" s="285">
        <v>1</v>
      </c>
      <c r="Q20" s="286">
        <f>SUM(N20+P20)</f>
        <v>9</v>
      </c>
      <c r="R20" s="287">
        <v>8</v>
      </c>
      <c r="S20" s="284">
        <v>40.4</v>
      </c>
      <c r="T20" s="288">
        <v>0</v>
      </c>
      <c r="U20" s="289">
        <f>SUM(R20+T20)</f>
        <v>8</v>
      </c>
      <c r="V20" s="290">
        <f>SUM(Q20+U20)</f>
        <v>17</v>
      </c>
      <c r="W20" s="291" t="s">
        <v>1159</v>
      </c>
    </row>
    <row r="21" spans="1:23" s="37" customFormat="1" ht="18" customHeight="1" thickBot="1">
      <c r="A21" s="310">
        <v>15</v>
      </c>
      <c r="B21" s="140">
        <v>2</v>
      </c>
      <c r="C21" s="306" t="s">
        <v>695</v>
      </c>
      <c r="D21" s="307" t="s">
        <v>696</v>
      </c>
      <c r="E21" s="307" t="s">
        <v>31</v>
      </c>
      <c r="F21" s="307" t="s">
        <v>99</v>
      </c>
      <c r="G21" s="307" t="s">
        <v>702</v>
      </c>
      <c r="H21" s="307" t="s">
        <v>64</v>
      </c>
      <c r="I21" s="311" t="s">
        <v>414</v>
      </c>
      <c r="J21" s="311" t="s">
        <v>703</v>
      </c>
      <c r="K21" s="307" t="s">
        <v>704</v>
      </c>
      <c r="L21" s="307" t="s">
        <v>1151</v>
      </c>
      <c r="M21" s="307" t="s">
        <v>392</v>
      </c>
      <c r="N21" s="292">
        <v>16</v>
      </c>
      <c r="O21" s="293">
        <v>44.39</v>
      </c>
      <c r="P21" s="294">
        <v>2</v>
      </c>
      <c r="Q21" s="295">
        <f>SUM(N21+P21)</f>
        <v>18</v>
      </c>
      <c r="R21" s="296">
        <v>24</v>
      </c>
      <c r="S21" s="293">
        <v>45.48</v>
      </c>
      <c r="T21" s="297">
        <v>1</v>
      </c>
      <c r="U21" s="298">
        <f>SUM(R21+T21)</f>
        <v>25</v>
      </c>
      <c r="V21" s="299">
        <f>SUM(Q21+U21)</f>
        <v>43</v>
      </c>
      <c r="W21" s="300" t="s">
        <v>1155</v>
      </c>
    </row>
    <row r="22" spans="1:23" ht="15" customHeight="1">
      <c r="B22" s="336"/>
      <c r="C22" s="191"/>
      <c r="D22" s="191"/>
      <c r="E22" s="191"/>
      <c r="F22" s="191"/>
      <c r="G22" s="191"/>
      <c r="H22" s="191"/>
      <c r="I22" s="319"/>
      <c r="J22" s="191"/>
      <c r="K22" s="191"/>
      <c r="L22" s="191"/>
      <c r="M22" s="191"/>
    </row>
  </sheetData>
  <sortState ref="A7:W21">
    <sortCondition ref="V7:V21"/>
    <sortCondition ref="S7:S21"/>
  </sortState>
  <pageMargins left="0.2" right="0.2" top="0.75" bottom="0.75" header="0.3" footer="0.3"/>
  <pageSetup paperSize="9" scale="8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Normal="100" workbookViewId="0">
      <selection activeCell="Q16" sqref="A1:Q16"/>
    </sheetView>
  </sheetViews>
  <sheetFormatPr defaultRowHeight="15" customHeight="1"/>
  <cols>
    <col min="1" max="1" width="4" customWidth="1"/>
    <col min="2" max="2" width="3.85546875" customWidth="1"/>
    <col min="3" max="3" width="8.28515625" customWidth="1"/>
    <col min="4" max="4" width="11.140625" customWidth="1"/>
    <col min="5" max="5" width="3.85546875" customWidth="1"/>
    <col min="6" max="6" width="5.7109375" hidden="1" customWidth="1"/>
    <col min="7" max="7" width="15.28515625" customWidth="1"/>
    <col min="8" max="8" width="5.140625" customWidth="1"/>
    <col min="9" max="9" width="5.5703125" customWidth="1"/>
    <col min="10" max="10" width="15.85546875" customWidth="1"/>
    <col min="11" max="11" width="13.28515625" customWidth="1"/>
    <col min="12" max="12" width="15.7109375" customWidth="1"/>
    <col min="13" max="13" width="17.28515625" customWidth="1"/>
    <col min="14" max="14" width="4.28515625" customWidth="1"/>
    <col min="15" max="15" width="5.7109375" customWidth="1"/>
    <col min="16" max="16" width="4.85546875" customWidth="1"/>
    <col min="17" max="17" width="5.7109375" customWidth="1"/>
    <col min="18" max="18" width="9.42578125" customWidth="1"/>
  </cols>
  <sheetData>
    <row r="1" spans="1:18" ht="23.25" customHeight="1">
      <c r="B1" s="2" t="s">
        <v>0</v>
      </c>
    </row>
    <row r="2" spans="1:18" ht="18" customHeight="1">
      <c r="B2" s="3" t="s">
        <v>1</v>
      </c>
    </row>
    <row r="3" spans="1:18" ht="15" customHeight="1" thickBot="1">
      <c r="B3" s="75" t="s">
        <v>1014</v>
      </c>
    </row>
    <row r="4" spans="1:18" ht="15" customHeight="1">
      <c r="B4" s="4"/>
      <c r="L4" s="235" t="s">
        <v>1054</v>
      </c>
      <c r="M4" s="236">
        <v>488</v>
      </c>
    </row>
    <row r="5" spans="1:18" ht="15" customHeight="1" thickBot="1">
      <c r="B5" s="4"/>
      <c r="L5" s="358" t="s">
        <v>1055</v>
      </c>
      <c r="M5" s="359">
        <v>85</v>
      </c>
    </row>
    <row r="6" spans="1:18" ht="32.25" customHeight="1" thickBot="1">
      <c r="A6" s="360"/>
      <c r="B6" s="281"/>
      <c r="C6" s="361" t="s">
        <v>3</v>
      </c>
      <c r="D6" s="362" t="s">
        <v>4</v>
      </c>
      <c r="E6" s="362" t="s">
        <v>5</v>
      </c>
      <c r="F6" s="363" t="s">
        <v>6</v>
      </c>
      <c r="G6" s="362" t="s">
        <v>7</v>
      </c>
      <c r="H6" s="363" t="s">
        <v>6</v>
      </c>
      <c r="I6" s="366" t="s">
        <v>8</v>
      </c>
      <c r="J6" s="362" t="s">
        <v>9</v>
      </c>
      <c r="K6" s="366" t="s">
        <v>10</v>
      </c>
      <c r="L6" s="362" t="s">
        <v>11</v>
      </c>
      <c r="M6" s="362" t="s">
        <v>12</v>
      </c>
      <c r="N6" s="342" t="s">
        <v>1041</v>
      </c>
      <c r="O6" s="343" t="s">
        <v>1042</v>
      </c>
      <c r="P6" s="344" t="s">
        <v>1043</v>
      </c>
      <c r="Q6" s="345" t="s">
        <v>1044</v>
      </c>
      <c r="R6" s="241" t="s">
        <v>28</v>
      </c>
    </row>
    <row r="7" spans="1:18" ht="16.5" customHeight="1">
      <c r="A7" s="368">
        <v>1</v>
      </c>
      <c r="B7" s="369">
        <v>1</v>
      </c>
      <c r="C7" s="370" t="s">
        <v>189</v>
      </c>
      <c r="D7" s="371" t="s">
        <v>190</v>
      </c>
      <c r="E7" s="371" t="s">
        <v>42</v>
      </c>
      <c r="F7" s="371" t="s">
        <v>191</v>
      </c>
      <c r="G7" s="371" t="s">
        <v>192</v>
      </c>
      <c r="H7" s="371" t="s">
        <v>92</v>
      </c>
      <c r="I7" s="371" t="s">
        <v>87</v>
      </c>
      <c r="J7" s="371" t="s">
        <v>193</v>
      </c>
      <c r="K7" s="371" t="s">
        <v>194</v>
      </c>
      <c r="L7" s="371" t="s">
        <v>34</v>
      </c>
      <c r="M7" s="371" t="s">
        <v>1111</v>
      </c>
      <c r="N7" s="346">
        <v>0</v>
      </c>
      <c r="O7" s="347">
        <v>65.03</v>
      </c>
      <c r="P7" s="348">
        <v>0</v>
      </c>
      <c r="Q7" s="349">
        <f>SUM(N7+P7)</f>
        <v>0</v>
      </c>
      <c r="R7" s="350"/>
    </row>
    <row r="8" spans="1:18" s="37" customFormat="1" ht="16.5" customHeight="1">
      <c r="A8" s="372">
        <v>2</v>
      </c>
      <c r="B8" s="171">
        <v>11</v>
      </c>
      <c r="C8" s="373" t="s">
        <v>454</v>
      </c>
      <c r="D8" s="251" t="s">
        <v>455</v>
      </c>
      <c r="E8" s="251" t="s">
        <v>42</v>
      </c>
      <c r="F8" s="251" t="s">
        <v>146</v>
      </c>
      <c r="G8" s="251" t="s">
        <v>459</v>
      </c>
      <c r="H8" s="251" t="s">
        <v>108</v>
      </c>
      <c r="I8" s="251" t="s">
        <v>183</v>
      </c>
      <c r="J8" s="251" t="s">
        <v>460</v>
      </c>
      <c r="K8" s="251" t="s">
        <v>461</v>
      </c>
      <c r="L8" s="251" t="s">
        <v>462</v>
      </c>
      <c r="M8" s="251" t="s">
        <v>170</v>
      </c>
      <c r="N8" s="229">
        <v>0</v>
      </c>
      <c r="O8" s="230">
        <v>82.49</v>
      </c>
      <c r="P8" s="231">
        <v>0</v>
      </c>
      <c r="Q8" s="340">
        <f>SUM(N8+P8)</f>
        <v>0</v>
      </c>
      <c r="R8" s="242"/>
    </row>
    <row r="9" spans="1:18" s="37" customFormat="1" ht="16.5" customHeight="1">
      <c r="A9" s="372">
        <v>3</v>
      </c>
      <c r="B9" s="171">
        <v>10</v>
      </c>
      <c r="C9" s="373" t="s">
        <v>189</v>
      </c>
      <c r="D9" s="251" t="s">
        <v>190</v>
      </c>
      <c r="E9" s="251" t="s">
        <v>42</v>
      </c>
      <c r="F9" s="251" t="s">
        <v>191</v>
      </c>
      <c r="G9" s="251" t="s">
        <v>211</v>
      </c>
      <c r="H9" s="251" t="s">
        <v>64</v>
      </c>
      <c r="I9" s="251" t="s">
        <v>212</v>
      </c>
      <c r="J9" s="251" t="s">
        <v>213</v>
      </c>
      <c r="K9" s="251" t="s">
        <v>214</v>
      </c>
      <c r="L9" s="251" t="s">
        <v>201</v>
      </c>
      <c r="M9" s="251" t="s">
        <v>1111</v>
      </c>
      <c r="N9" s="229">
        <v>4</v>
      </c>
      <c r="O9" s="230">
        <v>73.150000000000006</v>
      </c>
      <c r="P9" s="231">
        <v>0</v>
      </c>
      <c r="Q9" s="341">
        <f>SUM(N9+P9)</f>
        <v>4</v>
      </c>
      <c r="R9" s="242" t="s">
        <v>1149</v>
      </c>
    </row>
    <row r="10" spans="1:18" s="37" customFormat="1" ht="16.5" customHeight="1">
      <c r="A10" s="372">
        <v>4</v>
      </c>
      <c r="B10" s="171">
        <v>5</v>
      </c>
      <c r="C10" s="373" t="s">
        <v>959</v>
      </c>
      <c r="D10" s="251" t="s">
        <v>960</v>
      </c>
      <c r="E10" s="251" t="s">
        <v>23</v>
      </c>
      <c r="F10" s="251" t="s">
        <v>43</v>
      </c>
      <c r="G10" s="337" t="s">
        <v>961</v>
      </c>
      <c r="H10" s="251" t="s">
        <v>108</v>
      </c>
      <c r="I10" s="251" t="s">
        <v>148</v>
      </c>
      <c r="J10" s="251" t="s">
        <v>34</v>
      </c>
      <c r="K10" s="251" t="s">
        <v>34</v>
      </c>
      <c r="L10" s="251" t="s">
        <v>962</v>
      </c>
      <c r="M10" s="337" t="s">
        <v>333</v>
      </c>
      <c r="N10" s="229">
        <v>4</v>
      </c>
      <c r="O10" s="230">
        <v>77.11</v>
      </c>
      <c r="P10" s="231">
        <v>0</v>
      </c>
      <c r="Q10" s="341">
        <f>SUM(N10+P10)</f>
        <v>4</v>
      </c>
      <c r="R10" s="242" t="s">
        <v>1122</v>
      </c>
    </row>
    <row r="11" spans="1:18" s="37" customFormat="1" ht="16.5" customHeight="1">
      <c r="A11" s="372">
        <v>5</v>
      </c>
      <c r="B11" s="171">
        <v>2</v>
      </c>
      <c r="C11" s="373" t="s">
        <v>454</v>
      </c>
      <c r="D11" s="251" t="s">
        <v>455</v>
      </c>
      <c r="E11" s="251" t="s">
        <v>42</v>
      </c>
      <c r="F11" s="251" t="s">
        <v>146</v>
      </c>
      <c r="G11" s="251" t="s">
        <v>456</v>
      </c>
      <c r="H11" s="251" t="s">
        <v>54</v>
      </c>
      <c r="I11" s="251" t="s">
        <v>87</v>
      </c>
      <c r="J11" s="251" t="s">
        <v>457</v>
      </c>
      <c r="K11" s="251" t="s">
        <v>76</v>
      </c>
      <c r="L11" s="251" t="s">
        <v>458</v>
      </c>
      <c r="M11" s="251" t="s">
        <v>170</v>
      </c>
      <c r="N11" s="229">
        <v>4</v>
      </c>
      <c r="O11" s="230">
        <v>79.37</v>
      </c>
      <c r="P11" s="231">
        <v>0</v>
      </c>
      <c r="Q11" s="341">
        <f>SUM(N11+P11)</f>
        <v>4</v>
      </c>
      <c r="R11" s="242" t="s">
        <v>1074</v>
      </c>
    </row>
    <row r="12" spans="1:18" s="37" customFormat="1" ht="16.5" customHeight="1">
      <c r="A12" s="372">
        <v>6</v>
      </c>
      <c r="B12" s="171">
        <v>9</v>
      </c>
      <c r="C12" s="373" t="s">
        <v>662</v>
      </c>
      <c r="D12" s="251" t="s">
        <v>658</v>
      </c>
      <c r="E12" s="251" t="s">
        <v>23</v>
      </c>
      <c r="F12" s="251" t="s">
        <v>34</v>
      </c>
      <c r="G12" s="251" t="s">
        <v>665</v>
      </c>
      <c r="H12" s="251" t="s">
        <v>101</v>
      </c>
      <c r="I12" s="251" t="s">
        <v>87</v>
      </c>
      <c r="J12" s="251" t="s">
        <v>89</v>
      </c>
      <c r="K12" s="337" t="s">
        <v>93</v>
      </c>
      <c r="L12" s="251" t="s">
        <v>90</v>
      </c>
      <c r="M12" s="251" t="s">
        <v>69</v>
      </c>
      <c r="N12" s="229">
        <v>4</v>
      </c>
      <c r="O12" s="230">
        <v>80.08</v>
      </c>
      <c r="P12" s="231">
        <v>0</v>
      </c>
      <c r="Q12" s="340">
        <f>SUM(N12+P12)</f>
        <v>4</v>
      </c>
      <c r="R12" s="242" t="s">
        <v>1161</v>
      </c>
    </row>
    <row r="13" spans="1:18" s="37" customFormat="1" ht="16.5" customHeight="1">
      <c r="A13" s="354">
        <v>7</v>
      </c>
      <c r="B13" s="355">
        <v>3</v>
      </c>
      <c r="C13" s="364" t="s">
        <v>668</v>
      </c>
      <c r="D13" s="255" t="s">
        <v>669</v>
      </c>
      <c r="E13" s="255" t="s">
        <v>42</v>
      </c>
      <c r="F13" s="255" t="s">
        <v>43</v>
      </c>
      <c r="G13" s="255" t="s">
        <v>672</v>
      </c>
      <c r="H13" s="255" t="s">
        <v>64</v>
      </c>
      <c r="I13" s="255" t="s">
        <v>673</v>
      </c>
      <c r="J13" s="256" t="s">
        <v>674</v>
      </c>
      <c r="K13" s="255" t="s">
        <v>675</v>
      </c>
      <c r="L13" s="255" t="s">
        <v>676</v>
      </c>
      <c r="M13" s="255" t="s">
        <v>619</v>
      </c>
      <c r="N13" s="229">
        <v>4</v>
      </c>
      <c r="O13" s="230">
        <v>83.94</v>
      </c>
      <c r="P13" s="231">
        <v>0</v>
      </c>
      <c r="Q13" s="341">
        <f>SUM(N13+P13)</f>
        <v>4</v>
      </c>
      <c r="R13" s="242" t="s">
        <v>1051</v>
      </c>
    </row>
    <row r="14" spans="1:18" s="37" customFormat="1" ht="16.5" customHeight="1">
      <c r="A14" s="354">
        <v>8</v>
      </c>
      <c r="B14" s="355">
        <v>6</v>
      </c>
      <c r="C14" s="364" t="s">
        <v>96</v>
      </c>
      <c r="D14" s="255" t="s">
        <v>97</v>
      </c>
      <c r="E14" s="255" t="s">
        <v>98</v>
      </c>
      <c r="F14" s="255" t="s">
        <v>99</v>
      </c>
      <c r="G14" s="255" t="s">
        <v>107</v>
      </c>
      <c r="H14" s="255" t="s">
        <v>108</v>
      </c>
      <c r="I14" s="255" t="s">
        <v>109</v>
      </c>
      <c r="J14" s="255" t="s">
        <v>110</v>
      </c>
      <c r="K14" s="256" t="s">
        <v>111</v>
      </c>
      <c r="L14" s="255" t="s">
        <v>1061</v>
      </c>
      <c r="M14" s="255" t="s">
        <v>78</v>
      </c>
      <c r="N14" s="229">
        <v>4</v>
      </c>
      <c r="O14" s="230">
        <v>84.42</v>
      </c>
      <c r="P14" s="231">
        <v>0</v>
      </c>
      <c r="Q14" s="340">
        <f>SUM(N14+P14)</f>
        <v>4</v>
      </c>
      <c r="R14" s="242" t="s">
        <v>1149</v>
      </c>
    </row>
    <row r="15" spans="1:18" s="37" customFormat="1" ht="16.5" customHeight="1">
      <c r="A15" s="354">
        <v>9</v>
      </c>
      <c r="B15" s="355">
        <v>12</v>
      </c>
      <c r="C15" s="364" t="s">
        <v>668</v>
      </c>
      <c r="D15" s="255" t="s">
        <v>669</v>
      </c>
      <c r="E15" s="255" t="s">
        <v>42</v>
      </c>
      <c r="F15" s="255" t="s">
        <v>43</v>
      </c>
      <c r="G15" s="255" t="s">
        <v>680</v>
      </c>
      <c r="H15" s="255" t="s">
        <v>101</v>
      </c>
      <c r="I15" s="255" t="s">
        <v>681</v>
      </c>
      <c r="J15" s="255" t="s">
        <v>682</v>
      </c>
      <c r="K15" s="255" t="s">
        <v>683</v>
      </c>
      <c r="L15" s="255" t="s">
        <v>1097</v>
      </c>
      <c r="M15" s="255" t="s">
        <v>619</v>
      </c>
      <c r="N15" s="229">
        <v>8</v>
      </c>
      <c r="O15" s="230">
        <v>76.680000000000007</v>
      </c>
      <c r="P15" s="231">
        <v>0</v>
      </c>
      <c r="Q15" s="341">
        <f>SUM(N15+P15)</f>
        <v>8</v>
      </c>
      <c r="R15" s="242" t="s">
        <v>1162</v>
      </c>
    </row>
    <row r="16" spans="1:18" s="37" customFormat="1" ht="16.5" customHeight="1" thickBot="1">
      <c r="A16" s="354">
        <v>10</v>
      </c>
      <c r="B16" s="365">
        <v>4</v>
      </c>
      <c r="C16" s="356" t="s">
        <v>611</v>
      </c>
      <c r="D16" s="357" t="s">
        <v>612</v>
      </c>
      <c r="E16" s="357" t="s">
        <v>613</v>
      </c>
      <c r="F16" s="357" t="s">
        <v>614</v>
      </c>
      <c r="G16" s="357" t="s">
        <v>615</v>
      </c>
      <c r="H16" s="357" t="s">
        <v>45</v>
      </c>
      <c r="I16" s="357" t="s">
        <v>35</v>
      </c>
      <c r="J16" s="357" t="s">
        <v>616</v>
      </c>
      <c r="K16" s="357" t="s">
        <v>617</v>
      </c>
      <c r="L16" s="357" t="s">
        <v>1097</v>
      </c>
      <c r="M16" s="357" t="s">
        <v>619</v>
      </c>
      <c r="N16" s="351">
        <v>8</v>
      </c>
      <c r="O16" s="352">
        <v>104.83</v>
      </c>
      <c r="P16" s="353">
        <v>5</v>
      </c>
      <c r="Q16" s="367">
        <f>SUM(N16+P16)</f>
        <v>13</v>
      </c>
      <c r="R16" s="245" t="s">
        <v>1160</v>
      </c>
    </row>
    <row r="17" s="37" customFormat="1" ht="15" customHeight="1"/>
  </sheetData>
  <sortState ref="A7:R16">
    <sortCondition ref="Q7:Q16"/>
    <sortCondition ref="O7:O16"/>
  </sortState>
  <pageMargins left="0.2" right="0.2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Master</vt:lpstr>
      <vt:lpstr>1.A</vt:lpstr>
      <vt:lpstr>1.B</vt:lpstr>
      <vt:lpstr>1.C</vt:lpstr>
      <vt:lpstr>2.A</vt:lpstr>
      <vt:lpstr>2.B</vt:lpstr>
      <vt:lpstr>3.A</vt:lpstr>
      <vt:lpstr>3.B</vt:lpstr>
      <vt:lpstr>4</vt:lpstr>
      <vt:lpstr>5</vt:lpstr>
      <vt:lpstr>6</vt:lpstr>
      <vt:lpstr>7</vt:lpstr>
      <vt:lpstr>8</vt:lpstr>
      <vt:lpstr>9</vt:lpstr>
      <vt:lpstr>10</vt:lpstr>
      <vt:lpstr>11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LJF</dc:creator>
  <cp:lastModifiedBy>Win Notebook</cp:lastModifiedBy>
  <cp:lastPrinted>2021-06-27T14:03:06Z</cp:lastPrinted>
  <dcterms:created xsi:type="dcterms:W3CDTF">2021-06-25T16:24:05Z</dcterms:created>
  <dcterms:modified xsi:type="dcterms:W3CDTF">2021-06-27T18:34:59Z</dcterms:modified>
</cp:coreProperties>
</file>